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Foglio1" sheetId="1" r:id="rId1"/>
    <sheet name="Foglio3" sheetId="2" r:id="rId2"/>
  </sheets>
  <definedNames>
    <definedName name="_xlnm.Print_Area" localSheetId="0">'Foglio1'!$A$1:$B$11</definedName>
    <definedName name="_xlnm.Print_Area" localSheetId="1">'Foglio3'!$AI$21:$AK$43</definedName>
    <definedName name="Excel_BuiltIn_Print_Area_21">'Foglio3'!$Y$21:$AA$43</definedName>
  </definedNames>
  <calcPr fullCalcOnLoad="1"/>
</workbook>
</file>

<file path=xl/sharedStrings.xml><?xml version="1.0" encoding="utf-8"?>
<sst xmlns="http://schemas.openxmlformats.org/spreadsheetml/2006/main" count="908" uniqueCount="72">
  <si>
    <t>Nome</t>
  </si>
  <si>
    <t>Media</t>
  </si>
  <si>
    <t>Giovanni Campari</t>
  </si>
  <si>
    <t>Lodovico Spessotto</t>
  </si>
  <si>
    <t>Valter Loverier</t>
  </si>
  <si>
    <t>Donato Di Palma</t>
  </si>
  <si>
    <t xml:space="preserve">Croci  Andrea  </t>
  </si>
  <si>
    <t>Andrea De Malde'</t>
  </si>
  <si>
    <t>Vincenzo Civale</t>
  </si>
  <si>
    <t>Paolo Riva</t>
  </si>
  <si>
    <t>Croci Andrea</t>
  </si>
  <si>
    <t>Alessandro Roggiery</t>
  </si>
  <si>
    <t>PIOZZO 9 LUGLIO 2006</t>
  </si>
  <si>
    <t>GIURIA POPOLARE</t>
  </si>
  <si>
    <t>NUMERO DI VOTI</t>
  </si>
  <si>
    <t>MINIMO</t>
  </si>
  <si>
    <t>MASSIMO</t>
  </si>
  <si>
    <t>MEDIA</t>
  </si>
  <si>
    <t>DEVIAZIONE STANDARD</t>
  </si>
  <si>
    <t>raffaele Longo</t>
  </si>
  <si>
    <t>Confraternita disordinata</t>
  </si>
  <si>
    <t>MEDIA SENZA ESTREMI</t>
  </si>
  <si>
    <t>Nome produttore</t>
  </si>
  <si>
    <t>Nome giudice</t>
  </si>
  <si>
    <t>Giacomuzzi Pg</t>
  </si>
  <si>
    <t>MEDIA GIUDICE</t>
  </si>
  <si>
    <t>DEVIAZIONE ST</t>
  </si>
  <si>
    <t>GP</t>
  </si>
  <si>
    <t>manuela stradiotto</t>
  </si>
  <si>
    <t>omar casati</t>
  </si>
  <si>
    <t>da vid</t>
  </si>
  <si>
    <t>grossi giovanni</t>
  </si>
  <si>
    <t>canegallo</t>
  </si>
  <si>
    <t>zurgo carlo</t>
  </si>
  <si>
    <t>magnani fabio</t>
  </si>
  <si>
    <t>civera mauro</t>
  </si>
  <si>
    <t>beppe san</t>
  </si>
  <si>
    <t>marco bellini</t>
  </si>
  <si>
    <t>nessi</t>
  </si>
  <si>
    <t>daniele merli</t>
  </si>
  <si>
    <t>lupa</t>
  </si>
  <si>
    <t>acid sun</t>
  </si>
  <si>
    <t>queirolo</t>
  </si>
  <si>
    <t>stefano cassano</t>
  </si>
  <si>
    <t>celestini fabio</t>
  </si>
  <si>
    <t>sudiro stefano</t>
  </si>
  <si>
    <t>marco</t>
  </si>
  <si>
    <t>pietro federico</t>
  </si>
  <si>
    <t>adry</t>
  </si>
  <si>
    <t>francesco</t>
  </si>
  <si>
    <t>signorile lorenzo</t>
  </si>
  <si>
    <t>orlando paolo</t>
  </si>
  <si>
    <t>giorgi marco</t>
  </si>
  <si>
    <t>chiara de luigi</t>
  </si>
  <si>
    <t>paolo ratti</t>
  </si>
  <si>
    <t>giacomo buscalla</t>
  </si>
  <si>
    <t>paolo esposito</t>
  </si>
  <si>
    <t>luca ronaldo</t>
  </si>
  <si>
    <t>zini katia</t>
  </si>
  <si>
    <t>mascarello mario</t>
  </si>
  <si>
    <t>sax</t>
  </si>
  <si>
    <t>stefano mondino</t>
  </si>
  <si>
    <t>paola lenzi</t>
  </si>
  <si>
    <t>signorile matteo</t>
  </si>
  <si>
    <t>matteo spoladon</t>
  </si>
  <si>
    <t>tex</t>
  </si>
  <si>
    <t>maurizio massari</t>
  </si>
  <si>
    <t>giorda arturo</t>
  </si>
  <si>
    <t>alessandro averna</t>
  </si>
  <si>
    <t>rosa mastronardi</t>
  </si>
  <si>
    <t>Roberto damiani</t>
  </si>
  <si>
    <t>Marisa scrosati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</si>
</sst>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GENERAL"/>
  </numFmts>
  <fonts count="14">
    <font>
      <sz val="10"/>
      <name val="Arial"/>
      <family val="0"/>
    </font>
    <font>
      <sz val="17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4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4" fontId="5" fillId="0" borderId="0" xfId="0" applyFont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8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8" fillId="0" borderId="0" xfId="0" applyFont="1" applyFill="1" applyAlignment="1">
      <alignment/>
    </xf>
    <xf numFmtId="164" fontId="5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4" fontId="10" fillId="3" borderId="0" xfId="0" applyFont="1" applyFill="1" applyAlignment="1">
      <alignment/>
    </xf>
    <xf numFmtId="164" fontId="11" fillId="3" borderId="0" xfId="0" applyFont="1" applyFill="1" applyAlignment="1">
      <alignment/>
    </xf>
    <xf numFmtId="164" fontId="9" fillId="0" borderId="0" xfId="0" applyFont="1" applyAlignment="1">
      <alignment/>
    </xf>
    <xf numFmtId="164" fontId="6" fillId="4" borderId="0" xfId="0" applyFont="1" applyFill="1" applyAlignment="1">
      <alignment/>
    </xf>
    <xf numFmtId="166" fontId="6" fillId="4" borderId="0" xfId="0" applyNumberFormat="1" applyFont="1" applyFill="1" applyAlignment="1">
      <alignment/>
    </xf>
    <xf numFmtId="166" fontId="7" fillId="4" borderId="0" xfId="0" applyNumberFormat="1" applyFont="1" applyFill="1" applyAlignment="1">
      <alignment/>
    </xf>
    <xf numFmtId="164" fontId="6" fillId="5" borderId="4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0" fillId="6" borderId="0" xfId="0" applyFill="1" applyAlignment="1">
      <alignment/>
    </xf>
    <xf numFmtId="164" fontId="6" fillId="7" borderId="4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7" fillId="2" borderId="5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0" fillId="7" borderId="6" xfId="0" applyFont="1" applyFill="1" applyBorder="1" applyAlignment="1">
      <alignment/>
    </xf>
    <xf numFmtId="164" fontId="0" fillId="6" borderId="6" xfId="0" applyFill="1" applyBorder="1" applyAlignment="1">
      <alignment/>
    </xf>
    <xf numFmtId="164" fontId="5" fillId="6" borderId="6" xfId="0" applyFont="1" applyFill="1" applyBorder="1" applyAlignment="1">
      <alignment/>
    </xf>
    <xf numFmtId="164" fontId="0" fillId="6" borderId="0" xfId="0" applyFill="1" applyBorder="1" applyAlignment="1">
      <alignment/>
    </xf>
    <xf numFmtId="164" fontId="0" fillId="0" borderId="0" xfId="0" applyAlignment="1">
      <alignment/>
    </xf>
    <xf numFmtId="164" fontId="6" fillId="0" borderId="0" xfId="0" applyFont="1" applyFill="1" applyAlignment="1">
      <alignment/>
    </xf>
    <xf numFmtId="164" fontId="13" fillId="0" borderId="7" xfId="0" applyFont="1" applyFill="1" applyBorder="1" applyAlignment="1">
      <alignment/>
    </xf>
    <xf numFmtId="165" fontId="13" fillId="0" borderId="7" xfId="0" applyNumberFormat="1" applyFont="1" applyFill="1" applyBorder="1" applyAlignment="1">
      <alignment/>
    </xf>
    <xf numFmtId="164" fontId="13" fillId="6" borderId="7" xfId="0" applyFont="1" applyFill="1" applyBorder="1" applyAlignment="1">
      <alignment/>
    </xf>
    <xf numFmtId="164" fontId="5" fillId="6" borderId="8" xfId="0" applyFont="1" applyFill="1" applyBorder="1" applyAlignment="1">
      <alignment/>
    </xf>
    <xf numFmtId="164" fontId="0" fillId="6" borderId="8" xfId="0" applyFill="1" applyBorder="1" applyAlignment="1">
      <alignment/>
    </xf>
    <xf numFmtId="164" fontId="13" fillId="0" borderId="9" xfId="0" applyFont="1" applyFill="1" applyBorder="1" applyAlignment="1">
      <alignment/>
    </xf>
    <xf numFmtId="165" fontId="13" fillId="0" borderId="9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5" fontId="13" fillId="0" borderId="1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6" fillId="7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F27"/>
  <sheetViews>
    <sheetView workbookViewId="0" topLeftCell="A1">
      <selection activeCell="A1" sqref="A1"/>
    </sheetView>
  </sheetViews>
  <sheetFormatPr defaultColWidth="9.140625" defaultRowHeight="12.75"/>
  <cols>
    <col min="1" max="1" width="51.28125" style="1" customWidth="1"/>
    <col min="2" max="2" width="30.7109375" style="2" customWidth="1"/>
    <col min="3" max="3" width="30.00390625" style="1" customWidth="1"/>
    <col min="4" max="4" width="12.8515625" style="1" customWidth="1"/>
    <col min="5" max="5" width="10.00390625" style="1" customWidth="1"/>
  </cols>
  <sheetData>
    <row r="1" spans="1:2" ht="21">
      <c r="A1" s="3" t="s">
        <v>0</v>
      </c>
      <c r="B1" s="3" t="s">
        <v>1</v>
      </c>
    </row>
    <row r="2" spans="1:2" ht="18.75">
      <c r="A2" s="4" t="s">
        <v>2</v>
      </c>
      <c r="B2" s="5">
        <v>14</v>
      </c>
    </row>
    <row r="3" spans="1:2" ht="18.75">
      <c r="A3" s="4" t="s">
        <v>3</v>
      </c>
      <c r="B3" s="5">
        <v>13.625</v>
      </c>
    </row>
    <row r="4" spans="1:2" ht="18.75">
      <c r="A4" s="4" t="s">
        <v>4</v>
      </c>
      <c r="B4" s="5">
        <v>13.595238095238095</v>
      </c>
    </row>
    <row r="5" spans="1:2" ht="18.75">
      <c r="A5" s="4" t="s">
        <v>5</v>
      </c>
      <c r="B5" s="5">
        <v>13.375</v>
      </c>
    </row>
    <row r="6" spans="1:2" ht="18.75">
      <c r="A6" s="4" t="s">
        <v>6</v>
      </c>
      <c r="B6" s="5">
        <v>12.707317073170731</v>
      </c>
    </row>
    <row r="7" spans="1:2" ht="18.75">
      <c r="A7" s="4" t="s">
        <v>7</v>
      </c>
      <c r="B7" s="5">
        <v>12.64102564102564</v>
      </c>
    </row>
    <row r="8" spans="1:2" ht="18.75">
      <c r="A8" s="4" t="s">
        <v>8</v>
      </c>
      <c r="B8" s="6">
        <v>12.571428571428571</v>
      </c>
    </row>
    <row r="9" spans="1:2" ht="18.75">
      <c r="A9" s="4" t="s">
        <v>9</v>
      </c>
      <c r="B9" s="5">
        <v>12.263157894736842</v>
      </c>
    </row>
    <row r="10" spans="1:2" ht="18.75">
      <c r="A10" s="4" t="s">
        <v>10</v>
      </c>
      <c r="B10" s="5">
        <v>12.075000000000001</v>
      </c>
    </row>
    <row r="11" spans="1:2" ht="18.75">
      <c r="A11" s="4" t="s">
        <v>11</v>
      </c>
      <c r="B11" s="5">
        <v>10.64864864864865</v>
      </c>
    </row>
    <row r="12" spans="1:2" ht="12.75">
      <c r="A12" s="7"/>
      <c r="B12" s="8"/>
    </row>
    <row r="13" spans="1:2" ht="12.75">
      <c r="A13" s="7"/>
      <c r="B13" s="8"/>
    </row>
    <row r="14" spans="1:2" ht="24.75">
      <c r="A14" s="9"/>
      <c r="B14" s="10"/>
    </row>
    <row r="15" spans="1:2" ht="24.75">
      <c r="A15" s="9"/>
      <c r="B15" s="10"/>
    </row>
    <row r="16" spans="1:2" ht="24.75">
      <c r="A16" s="9"/>
      <c r="B16" s="10"/>
    </row>
    <row r="17" spans="1:2" ht="24.75">
      <c r="A17" s="9"/>
      <c r="B17" s="10"/>
    </row>
    <row r="18" spans="1:2" ht="24.75">
      <c r="A18" s="9"/>
      <c r="B18" s="10"/>
    </row>
    <row r="19" spans="1:2" ht="24.75">
      <c r="A19" s="9"/>
      <c r="B19" s="10"/>
    </row>
    <row r="20" spans="1:2" ht="24.75">
      <c r="A20" s="9"/>
      <c r="B20" s="10"/>
    </row>
    <row r="27" spans="5:6" ht="12.75">
      <c r="E27" s="11"/>
      <c r="F27" s="11"/>
    </row>
  </sheetData>
  <mergeCells count="1">
    <mergeCell ref="E27:F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1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1.7109375" style="12" customWidth="1"/>
    <col min="2" max="2" width="19.421875" style="0" customWidth="1"/>
    <col min="3" max="3" width="22.00390625" style="13" customWidth="1"/>
    <col min="4" max="4" width="16.8515625" style="0" customWidth="1"/>
    <col min="5" max="5" width="17.28125" style="0" customWidth="1"/>
    <col min="6" max="6" width="18.140625" style="0" customWidth="1"/>
    <col min="7" max="7" width="16.57421875" style="0" customWidth="1"/>
    <col min="8" max="8" width="17.00390625" style="0" customWidth="1"/>
    <col min="9" max="9" width="18.57421875" style="13" customWidth="1"/>
    <col min="10" max="10" width="17.28125" style="0" customWidth="1"/>
    <col min="11" max="11" width="19.421875" style="0" customWidth="1"/>
    <col min="12" max="13" width="17.28125" style="0" customWidth="1"/>
    <col min="14" max="14" width="18.140625" style="0" customWidth="1"/>
    <col min="15" max="15" width="9.7109375" style="0" customWidth="1"/>
    <col min="16" max="16" width="17.421875" style="0" customWidth="1"/>
    <col min="18" max="18" width="12.57421875" style="0" customWidth="1"/>
    <col min="20" max="20" width="14.57421875" style="0" customWidth="1"/>
    <col min="26" max="26" width="73.7109375" style="0" customWidth="1"/>
    <col min="27" max="27" width="34.28125" style="0" customWidth="1"/>
    <col min="28" max="28" width="33.421875" style="0" customWidth="1"/>
  </cols>
  <sheetData>
    <row r="1" spans="1:256" s="17" customFormat="1" ht="17.25">
      <c r="A1" s="12"/>
      <c r="B1" s="14" t="s">
        <v>12</v>
      </c>
      <c r="C1" s="15"/>
      <c r="D1" s="16"/>
      <c r="E1" s="16"/>
      <c r="F1"/>
      <c r="G1"/>
      <c r="H1"/>
      <c r="I1" s="1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IN1"/>
      <c r="IO1"/>
      <c r="IP1"/>
      <c r="IQ1"/>
      <c r="IR1"/>
      <c r="IS1"/>
      <c r="IT1"/>
      <c r="IU1"/>
      <c r="IV1"/>
    </row>
    <row r="2" spans="1:256" s="17" customFormat="1" ht="12.75">
      <c r="A2" s="12"/>
      <c r="B2"/>
      <c r="C2" s="13"/>
      <c r="D2"/>
      <c r="E2"/>
      <c r="F2"/>
      <c r="G2"/>
      <c r="H2"/>
      <c r="I2" s="1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IN2"/>
      <c r="IO2"/>
      <c r="IP2"/>
      <c r="IQ2"/>
      <c r="IR2"/>
      <c r="IS2"/>
      <c r="IT2"/>
      <c r="IU2"/>
      <c r="IV2"/>
    </row>
    <row r="3" spans="1:256" s="17" customFormat="1" ht="17.25">
      <c r="A3" s="12"/>
      <c r="B3" s="18" t="s">
        <v>13</v>
      </c>
      <c r="C3" s="19"/>
      <c r="D3" s="16"/>
      <c r="E3"/>
      <c r="F3"/>
      <c r="G3"/>
      <c r="H3"/>
      <c r="I3" s="1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IN3"/>
      <c r="IO3"/>
      <c r="IP3"/>
      <c r="IQ3"/>
      <c r="IR3"/>
      <c r="IS3"/>
      <c r="IT3"/>
      <c r="IU3"/>
      <c r="IV3"/>
    </row>
    <row r="4" spans="1:256" s="17" customFormat="1" ht="17.25">
      <c r="A4" s="12"/>
      <c r="B4" s="20"/>
      <c r="C4" s="21"/>
      <c r="I4" s="21"/>
      <c r="IN4"/>
      <c r="IO4"/>
      <c r="IP4"/>
      <c r="IQ4"/>
      <c r="IR4"/>
      <c r="IS4"/>
      <c r="IT4"/>
      <c r="IU4"/>
      <c r="IV4"/>
    </row>
    <row r="6" spans="1:13" ht="12.75">
      <c r="A6" s="12" t="s">
        <v>14</v>
      </c>
      <c r="B6" s="22">
        <f aca="true" t="shared" si="0" ref="B6:L6">COUNT(B23:B226)</f>
        <v>46</v>
      </c>
      <c r="C6" s="23">
        <f t="shared" si="0"/>
        <v>2</v>
      </c>
      <c r="D6" s="22">
        <f t="shared" si="0"/>
        <v>45</v>
      </c>
      <c r="E6" s="22">
        <f t="shared" si="0"/>
        <v>44</v>
      </c>
      <c r="F6" s="22">
        <f t="shared" si="0"/>
        <v>43</v>
      </c>
      <c r="G6" s="22">
        <f t="shared" si="0"/>
        <v>43</v>
      </c>
      <c r="H6" s="22">
        <f t="shared" si="0"/>
        <v>42</v>
      </c>
      <c r="I6" s="23">
        <f t="shared" si="0"/>
        <v>3</v>
      </c>
      <c r="J6" s="22">
        <f t="shared" si="0"/>
        <v>41</v>
      </c>
      <c r="K6" s="22">
        <f t="shared" si="0"/>
        <v>45</v>
      </c>
      <c r="L6" s="22">
        <f t="shared" si="0"/>
        <v>40</v>
      </c>
      <c r="M6" s="22">
        <f>COUNT(M23:M226)</f>
        <v>44</v>
      </c>
    </row>
    <row r="7" spans="1:13" ht="12.75">
      <c r="A7" s="12" t="s">
        <v>15</v>
      </c>
      <c r="B7" s="22">
        <f aca="true" t="shared" si="1" ref="B7:L7">MIN(B23:B226)</f>
        <v>6</v>
      </c>
      <c r="C7" s="23">
        <f t="shared" si="1"/>
        <v>6</v>
      </c>
      <c r="D7" s="22">
        <f t="shared" si="1"/>
        <v>5</v>
      </c>
      <c r="E7" s="22">
        <f t="shared" si="1"/>
        <v>6</v>
      </c>
      <c r="F7" s="22">
        <f t="shared" si="1"/>
        <v>6</v>
      </c>
      <c r="G7" s="22">
        <f t="shared" si="1"/>
        <v>7</v>
      </c>
      <c r="H7" s="22">
        <f t="shared" si="1"/>
        <v>7</v>
      </c>
      <c r="I7" s="23">
        <f t="shared" si="1"/>
        <v>11</v>
      </c>
      <c r="J7" s="22">
        <f t="shared" si="1"/>
        <v>4</v>
      </c>
      <c r="K7" s="22">
        <f t="shared" si="1"/>
        <v>6</v>
      </c>
      <c r="L7" s="22">
        <f t="shared" si="1"/>
        <v>6</v>
      </c>
      <c r="M7" s="22">
        <f>MIN(M23:M226)</f>
        <v>8</v>
      </c>
    </row>
    <row r="8" spans="1:13" ht="12.75">
      <c r="A8" s="12" t="s">
        <v>16</v>
      </c>
      <c r="B8" s="22">
        <f aca="true" t="shared" si="2" ref="B8:L8">MAX(B23:B226)</f>
        <v>18</v>
      </c>
      <c r="C8" s="23">
        <f t="shared" si="2"/>
        <v>8</v>
      </c>
      <c r="D8" s="22">
        <f t="shared" si="2"/>
        <v>19</v>
      </c>
      <c r="E8" s="22">
        <f t="shared" si="2"/>
        <v>20</v>
      </c>
      <c r="F8" s="22">
        <f t="shared" si="2"/>
        <v>18</v>
      </c>
      <c r="G8" s="22">
        <f t="shared" si="2"/>
        <v>18</v>
      </c>
      <c r="H8" s="22">
        <f t="shared" si="2"/>
        <v>21</v>
      </c>
      <c r="I8" s="23">
        <f t="shared" si="2"/>
        <v>13</v>
      </c>
      <c r="J8" s="22">
        <f t="shared" si="2"/>
        <v>18</v>
      </c>
      <c r="K8" s="22">
        <f t="shared" si="2"/>
        <v>20</v>
      </c>
      <c r="L8" s="22">
        <f t="shared" si="2"/>
        <v>17</v>
      </c>
      <c r="M8" s="22">
        <f>MAX(M23:M226)</f>
        <v>19</v>
      </c>
    </row>
    <row r="9" spans="1:13" ht="12.75">
      <c r="A9" s="12" t="s">
        <v>17</v>
      </c>
      <c r="B9" s="22">
        <f aca="true" t="shared" si="3" ref="B9:L9">AVERAGE(B23:B226)</f>
        <v>12.695652173913043</v>
      </c>
      <c r="C9" s="23">
        <f t="shared" si="3"/>
        <v>7</v>
      </c>
      <c r="D9" s="22">
        <f t="shared" si="3"/>
        <v>12.777777777777779</v>
      </c>
      <c r="E9" s="22">
        <f t="shared" si="3"/>
        <v>12.227272727272727</v>
      </c>
      <c r="F9" s="22">
        <f t="shared" si="3"/>
        <v>12.720930232558139</v>
      </c>
      <c r="G9" s="22">
        <f t="shared" si="3"/>
        <v>13.674418604651162</v>
      </c>
      <c r="H9" s="22">
        <f t="shared" si="3"/>
        <v>14</v>
      </c>
      <c r="I9" s="23">
        <f t="shared" si="3"/>
        <v>12.333333333333334</v>
      </c>
      <c r="J9" s="22">
        <f t="shared" si="3"/>
        <v>12.292682926829269</v>
      </c>
      <c r="K9" s="22">
        <f t="shared" si="3"/>
        <v>13.644444444444444</v>
      </c>
      <c r="L9" s="22">
        <f t="shared" si="3"/>
        <v>10.75</v>
      </c>
      <c r="M9" s="22">
        <f>AVERAGE(M23:M226)</f>
        <v>13.386363636363637</v>
      </c>
    </row>
    <row r="10" spans="1:13" ht="12.75">
      <c r="A10" s="12" t="s">
        <v>18</v>
      </c>
      <c r="B10" s="22">
        <f aca="true" t="shared" si="4" ref="B10:L10">STDEV(B23:B226)</f>
        <v>2.7314592373340285</v>
      </c>
      <c r="C10" s="23">
        <f t="shared" si="4"/>
        <v>1.4142135623730951</v>
      </c>
      <c r="D10" s="22">
        <f t="shared" si="4"/>
        <v>3.5348195844978414</v>
      </c>
      <c r="E10" s="22">
        <f t="shared" si="4"/>
        <v>3.34708228624078</v>
      </c>
      <c r="F10" s="22">
        <f t="shared" si="4"/>
        <v>2.938460735660188</v>
      </c>
      <c r="G10" s="22">
        <f t="shared" si="4"/>
        <v>2.6342156168081807</v>
      </c>
      <c r="H10" s="22">
        <f t="shared" si="4"/>
        <v>3.385766476611513</v>
      </c>
      <c r="I10" s="23">
        <f t="shared" si="4"/>
        <v>1.1547005383792517</v>
      </c>
      <c r="J10" s="22">
        <f t="shared" si="4"/>
        <v>2.7680670371129414</v>
      </c>
      <c r="K10" s="22">
        <f t="shared" si="4"/>
        <v>3.687543870651548</v>
      </c>
      <c r="L10" s="22">
        <f t="shared" si="4"/>
        <v>3.0191695241215943</v>
      </c>
      <c r="M10" s="22">
        <f>STDEV(M23:M226)</f>
        <v>2.9032132085778484</v>
      </c>
    </row>
    <row r="11" spans="2:13" ht="12.75">
      <c r="B11" s="22"/>
      <c r="C11" s="23"/>
      <c r="D11" s="22"/>
      <c r="E11" s="22"/>
      <c r="F11" s="22"/>
      <c r="G11" s="22"/>
      <c r="H11" s="22"/>
      <c r="I11" s="23"/>
      <c r="J11" s="22"/>
      <c r="K11" s="22"/>
      <c r="L11" s="22"/>
      <c r="M11" s="22"/>
    </row>
    <row r="12" spans="2:13" ht="12.75">
      <c r="B12" s="22"/>
      <c r="C12" s="23"/>
      <c r="D12" s="22"/>
      <c r="E12" s="22"/>
      <c r="F12" s="22"/>
      <c r="G12" s="22"/>
      <c r="H12" s="22"/>
      <c r="I12" s="23"/>
      <c r="J12" s="22"/>
      <c r="K12" s="22"/>
      <c r="L12" s="22"/>
      <c r="M12" s="22"/>
    </row>
    <row r="13" spans="2:13" ht="12.75">
      <c r="B13" s="22"/>
      <c r="C13" s="23"/>
      <c r="D13" s="22"/>
      <c r="E13" s="22"/>
      <c r="F13" s="22"/>
      <c r="G13" s="22"/>
      <c r="H13" s="22"/>
      <c r="I13" s="23"/>
      <c r="J13" s="22"/>
      <c r="K13" s="22"/>
      <c r="L13" s="22"/>
      <c r="M13" s="22"/>
    </row>
    <row r="14" spans="1:256" s="27" customFormat="1" ht="15">
      <c r="A14" s="24"/>
      <c r="B14" s="25" t="s">
        <v>8</v>
      </c>
      <c r="C14" s="26" t="s">
        <v>19</v>
      </c>
      <c r="D14" s="25" t="s">
        <v>6</v>
      </c>
      <c r="E14" s="25" t="s">
        <v>10</v>
      </c>
      <c r="F14" s="25" t="s">
        <v>7</v>
      </c>
      <c r="G14" s="25" t="s">
        <v>3</v>
      </c>
      <c r="H14" s="25" t="s">
        <v>2</v>
      </c>
      <c r="I14" s="26" t="s">
        <v>20</v>
      </c>
      <c r="J14" s="25" t="s">
        <v>9</v>
      </c>
      <c r="K14" s="25" t="s">
        <v>4</v>
      </c>
      <c r="L14" s="25" t="s">
        <v>11</v>
      </c>
      <c r="M14" s="25" t="s">
        <v>5</v>
      </c>
      <c r="IN14"/>
      <c r="IO14"/>
      <c r="IP14"/>
      <c r="IQ14"/>
      <c r="IR14"/>
      <c r="IS14"/>
      <c r="IT14"/>
      <c r="IU14"/>
      <c r="IV14"/>
    </row>
    <row r="15" spans="1:13" ht="17.25">
      <c r="A15" s="28" t="s">
        <v>21</v>
      </c>
      <c r="B15" s="29">
        <f aca="true" t="shared" si="5" ref="B15:M15">(SUM(B23:B226)-B$7-B$8)/(B$6-2)</f>
        <v>12.727272727272727</v>
      </c>
      <c r="C15" s="30"/>
      <c r="D15" s="29">
        <f t="shared" si="5"/>
        <v>12.813953488372093</v>
      </c>
      <c r="E15" s="29">
        <f t="shared" si="5"/>
        <v>12.19047619047619</v>
      </c>
      <c r="F15" s="29">
        <f t="shared" si="5"/>
        <v>12.75609756097561</v>
      </c>
      <c r="G15" s="29">
        <f t="shared" si="5"/>
        <v>13.731707317073171</v>
      </c>
      <c r="H15" s="29">
        <f t="shared" si="5"/>
        <v>14</v>
      </c>
      <c r="I15" s="30"/>
      <c r="J15" s="29">
        <f t="shared" si="5"/>
        <v>12.35897435897436</v>
      </c>
      <c r="K15" s="29">
        <f t="shared" si="5"/>
        <v>13.674418604651162</v>
      </c>
      <c r="L15" s="29">
        <f t="shared" si="5"/>
        <v>10.710526315789474</v>
      </c>
      <c r="M15" s="29">
        <f t="shared" si="5"/>
        <v>13.380952380952381</v>
      </c>
    </row>
    <row r="17" spans="1:256" s="17" customFormat="1" ht="17.25">
      <c r="A17" s="12"/>
      <c r="B17" s="20"/>
      <c r="C17" s="21"/>
      <c r="I17" s="21"/>
      <c r="IN17"/>
      <c r="IO17"/>
      <c r="IP17"/>
      <c r="IQ17"/>
      <c r="IR17"/>
      <c r="IS17"/>
      <c r="IT17"/>
      <c r="IU17"/>
      <c r="IV17"/>
    </row>
    <row r="18" spans="1:256" s="17" customFormat="1" ht="17.25">
      <c r="A18" s="12"/>
      <c r="B18" s="20"/>
      <c r="C18" s="21"/>
      <c r="I18" s="21"/>
      <c r="IN18"/>
      <c r="IO18"/>
      <c r="IP18"/>
      <c r="IQ18"/>
      <c r="IR18"/>
      <c r="IS18"/>
      <c r="IT18"/>
      <c r="IU18"/>
      <c r="IV18"/>
    </row>
    <row r="19" spans="1:256" s="17" customFormat="1" ht="17.25">
      <c r="A19" s="12"/>
      <c r="B19" s="20"/>
      <c r="C19" s="21"/>
      <c r="I19" s="21"/>
      <c r="IN19"/>
      <c r="IO19"/>
      <c r="IP19"/>
      <c r="IQ19"/>
      <c r="IR19"/>
      <c r="IS19"/>
      <c r="IT19"/>
      <c r="IU19"/>
      <c r="IV19"/>
    </row>
    <row r="21" spans="1:28" ht="19.5">
      <c r="A21" s="31" t="s">
        <v>22</v>
      </c>
      <c r="B21" s="25" t="s">
        <v>8</v>
      </c>
      <c r="C21" s="26" t="s">
        <v>19</v>
      </c>
      <c r="D21" s="25" t="s">
        <v>6</v>
      </c>
      <c r="E21" s="25" t="s">
        <v>10</v>
      </c>
      <c r="F21" s="25" t="s">
        <v>7</v>
      </c>
      <c r="G21" s="25" t="s">
        <v>3</v>
      </c>
      <c r="H21" s="25" t="s">
        <v>2</v>
      </c>
      <c r="I21" s="26" t="s">
        <v>20</v>
      </c>
      <c r="J21" s="25" t="s">
        <v>9</v>
      </c>
      <c r="K21" s="25" t="s">
        <v>4</v>
      </c>
      <c r="L21" s="25" t="s">
        <v>11</v>
      </c>
      <c r="M21" s="25" t="s">
        <v>5</v>
      </c>
      <c r="Y21" s="17"/>
      <c r="Z21" s="32"/>
      <c r="AA21" s="32"/>
      <c r="AB21" s="33"/>
    </row>
    <row r="22" spans="1:27" ht="17.25">
      <c r="A22" s="34" t="s">
        <v>23</v>
      </c>
      <c r="B22" s="35">
        <v>1</v>
      </c>
      <c r="C22" s="36">
        <f aca="true" t="shared" si="6" ref="C22:L22">B22+1</f>
        <v>2</v>
      </c>
      <c r="D22" s="37">
        <f t="shared" si="6"/>
        <v>3</v>
      </c>
      <c r="E22" s="37">
        <f t="shared" si="6"/>
        <v>4</v>
      </c>
      <c r="F22" s="37">
        <f t="shared" si="6"/>
        <v>5</v>
      </c>
      <c r="G22" s="37">
        <f t="shared" si="6"/>
        <v>6</v>
      </c>
      <c r="H22" s="37">
        <f t="shared" si="6"/>
        <v>7</v>
      </c>
      <c r="I22" s="36">
        <f t="shared" si="6"/>
        <v>8</v>
      </c>
      <c r="J22" s="37">
        <f t="shared" si="6"/>
        <v>9</v>
      </c>
      <c r="K22" s="37">
        <f t="shared" si="6"/>
        <v>10</v>
      </c>
      <c r="L22" s="37">
        <f t="shared" si="6"/>
        <v>11</v>
      </c>
      <c r="M22" s="38">
        <v>12</v>
      </c>
      <c r="Y22" s="17"/>
      <c r="Z22" s="39"/>
      <c r="AA22" s="39"/>
    </row>
    <row r="23" spans="1:28" ht="17.25">
      <c r="A23" s="40" t="s">
        <v>24</v>
      </c>
      <c r="B23" s="41">
        <v>12</v>
      </c>
      <c r="C23" s="42"/>
      <c r="D23" s="41">
        <v>19</v>
      </c>
      <c r="E23" s="41">
        <v>14</v>
      </c>
      <c r="F23" s="41">
        <v>14</v>
      </c>
      <c r="G23" s="41">
        <v>13</v>
      </c>
      <c r="H23" s="41">
        <v>18</v>
      </c>
      <c r="I23" s="42"/>
      <c r="J23" s="41">
        <v>13</v>
      </c>
      <c r="K23" s="41">
        <v>12</v>
      </c>
      <c r="L23" s="41">
        <v>14</v>
      </c>
      <c r="M23" s="43">
        <v>15</v>
      </c>
      <c r="N23" t="s">
        <v>25</v>
      </c>
      <c r="O23" s="22">
        <f>AVERAGE(B23:$M23)</f>
        <v>14.4</v>
      </c>
      <c r="P23" t="s">
        <v>26</v>
      </c>
      <c r="Q23" s="22">
        <f>STDEV(B23:M23)</f>
        <v>2.3664319132398464</v>
      </c>
      <c r="R23" t="s">
        <v>15</v>
      </c>
      <c r="S23" s="44">
        <f>MIN(B23:M23)</f>
        <v>12</v>
      </c>
      <c r="T23" t="s">
        <v>16</v>
      </c>
      <c r="U23" s="44">
        <f>MAX(D23:M23)</f>
        <v>19</v>
      </c>
      <c r="Y23" s="45"/>
      <c r="Z23" s="46"/>
      <c r="AA23" s="47"/>
      <c r="AB23" s="48"/>
    </row>
    <row r="24" spans="1:28" ht="17.25">
      <c r="A24" s="40" t="s">
        <v>27</v>
      </c>
      <c r="B24" s="41">
        <v>13</v>
      </c>
      <c r="C24" s="42"/>
      <c r="D24" s="41">
        <v>14</v>
      </c>
      <c r="E24" s="41">
        <v>13</v>
      </c>
      <c r="F24" s="41">
        <v>12</v>
      </c>
      <c r="G24" s="41">
        <v>15</v>
      </c>
      <c r="H24" s="41">
        <v>11</v>
      </c>
      <c r="I24" s="42">
        <v>11</v>
      </c>
      <c r="J24" s="41">
        <v>12</v>
      </c>
      <c r="K24" s="41">
        <v>12</v>
      </c>
      <c r="L24" s="41">
        <v>12</v>
      </c>
      <c r="M24" s="43">
        <v>19</v>
      </c>
      <c r="N24" t="s">
        <v>25</v>
      </c>
      <c r="O24" s="22">
        <f>AVERAGE(B24:$M24)</f>
        <v>13.090909090909092</v>
      </c>
      <c r="P24" t="s">
        <v>26</v>
      </c>
      <c r="Q24" s="22">
        <f aca="true" t="shared" si="7" ref="Q24:Q87">STDEV(B24:M24)</f>
        <v>2.3001976199685736</v>
      </c>
      <c r="R24" t="s">
        <v>15</v>
      </c>
      <c r="S24" s="44">
        <f aca="true" t="shared" si="8" ref="S24:S87">MIN(B24:M24)</f>
        <v>11</v>
      </c>
      <c r="T24" t="s">
        <v>16</v>
      </c>
      <c r="U24" s="44">
        <f aca="true" t="shared" si="9" ref="U24:U87">MAX(D24:M24)</f>
        <v>19</v>
      </c>
      <c r="Y24" s="45"/>
      <c r="Z24" s="46"/>
      <c r="AA24" s="47"/>
      <c r="AB24" s="48"/>
    </row>
    <row r="25" spans="1:28" ht="17.25">
      <c r="A25" s="40" t="s">
        <v>28</v>
      </c>
      <c r="B25" s="41">
        <v>13</v>
      </c>
      <c r="C25" s="42"/>
      <c r="D25" s="41">
        <v>14</v>
      </c>
      <c r="E25" s="41">
        <v>10</v>
      </c>
      <c r="F25" s="41">
        <v>9</v>
      </c>
      <c r="G25" s="41">
        <v>16</v>
      </c>
      <c r="H25" s="41">
        <v>8</v>
      </c>
      <c r="I25" s="42"/>
      <c r="J25" s="41">
        <v>9</v>
      </c>
      <c r="K25" s="41">
        <v>12</v>
      </c>
      <c r="L25" s="41">
        <v>10</v>
      </c>
      <c r="M25" s="43">
        <v>18</v>
      </c>
      <c r="N25" t="s">
        <v>25</v>
      </c>
      <c r="O25" s="22">
        <f>AVERAGE(B25:$M25)</f>
        <v>11.9</v>
      </c>
      <c r="P25" t="s">
        <v>26</v>
      </c>
      <c r="Q25" s="22">
        <f t="shared" si="7"/>
        <v>3.314949304120485</v>
      </c>
      <c r="R25" t="s">
        <v>15</v>
      </c>
      <c r="S25" s="44">
        <f t="shared" si="8"/>
        <v>8</v>
      </c>
      <c r="T25" t="s">
        <v>16</v>
      </c>
      <c r="U25" s="44">
        <f t="shared" si="9"/>
        <v>18</v>
      </c>
      <c r="Y25" s="45"/>
      <c r="Z25" s="46"/>
      <c r="AA25" s="47"/>
      <c r="AB25" s="48"/>
    </row>
    <row r="26" spans="1:28" ht="17.25">
      <c r="A26" s="40" t="s">
        <v>29</v>
      </c>
      <c r="B26" s="41">
        <v>10</v>
      </c>
      <c r="C26" s="42">
        <v>8</v>
      </c>
      <c r="D26" s="41">
        <v>11</v>
      </c>
      <c r="E26" s="41">
        <v>13</v>
      </c>
      <c r="F26" s="41">
        <v>14</v>
      </c>
      <c r="G26" s="41">
        <v>12</v>
      </c>
      <c r="H26" s="41">
        <v>17</v>
      </c>
      <c r="I26" s="42"/>
      <c r="J26" s="41">
        <v>10</v>
      </c>
      <c r="K26" s="41">
        <v>11</v>
      </c>
      <c r="L26" s="41">
        <v>12</v>
      </c>
      <c r="M26" s="43">
        <v>11</v>
      </c>
      <c r="N26" t="s">
        <v>25</v>
      </c>
      <c r="O26" s="22">
        <f>AVERAGE(B26:$M26)</f>
        <v>11.727272727272727</v>
      </c>
      <c r="P26" t="s">
        <v>26</v>
      </c>
      <c r="Q26" s="22">
        <f t="shared" si="7"/>
        <v>2.3702704103502237</v>
      </c>
      <c r="R26" t="s">
        <v>15</v>
      </c>
      <c r="S26" s="44">
        <f t="shared" si="8"/>
        <v>8</v>
      </c>
      <c r="T26" t="s">
        <v>16</v>
      </c>
      <c r="U26" s="44">
        <f t="shared" si="9"/>
        <v>17</v>
      </c>
      <c r="Y26" s="45"/>
      <c r="Z26" s="46"/>
      <c r="AA26" s="47"/>
      <c r="AB26" s="48"/>
    </row>
    <row r="27" spans="1:28" ht="17.25">
      <c r="A27" s="40" t="s">
        <v>30</v>
      </c>
      <c r="B27" s="41">
        <v>14</v>
      </c>
      <c r="C27" s="49"/>
      <c r="D27" s="50">
        <v>12</v>
      </c>
      <c r="E27" s="50">
        <v>12</v>
      </c>
      <c r="F27" s="50">
        <v>14</v>
      </c>
      <c r="G27" s="50">
        <v>14</v>
      </c>
      <c r="H27" s="50">
        <v>12</v>
      </c>
      <c r="I27" s="49"/>
      <c r="J27" s="50">
        <v>12</v>
      </c>
      <c r="K27" s="50">
        <v>10</v>
      </c>
      <c r="L27" s="50">
        <v>8</v>
      </c>
      <c r="M27" s="43">
        <v>15</v>
      </c>
      <c r="N27" t="s">
        <v>25</v>
      </c>
      <c r="O27" s="22">
        <f>AVERAGE(B27:$M27)</f>
        <v>12.3</v>
      </c>
      <c r="P27" t="s">
        <v>26</v>
      </c>
      <c r="Q27" s="22">
        <f t="shared" si="7"/>
        <v>2.110818693198342</v>
      </c>
      <c r="R27" t="s">
        <v>15</v>
      </c>
      <c r="S27" s="44">
        <f t="shared" si="8"/>
        <v>8</v>
      </c>
      <c r="T27" t="s">
        <v>16</v>
      </c>
      <c r="U27" s="44">
        <f t="shared" si="9"/>
        <v>15</v>
      </c>
      <c r="Y27" s="45"/>
      <c r="Z27" s="46"/>
      <c r="AA27" s="47"/>
      <c r="AB27" s="48"/>
    </row>
    <row r="28" spans="1:28" ht="17.25">
      <c r="A28" s="40" t="s">
        <v>31</v>
      </c>
      <c r="B28" s="41">
        <v>12</v>
      </c>
      <c r="C28" s="49"/>
      <c r="D28" s="50">
        <v>13</v>
      </c>
      <c r="E28" s="50">
        <v>11</v>
      </c>
      <c r="F28" s="50">
        <v>9</v>
      </c>
      <c r="G28" s="50">
        <v>18</v>
      </c>
      <c r="H28" s="50">
        <v>14</v>
      </c>
      <c r="I28" s="49"/>
      <c r="J28" s="50">
        <v>11</v>
      </c>
      <c r="K28" s="50">
        <v>20</v>
      </c>
      <c r="L28" s="50">
        <v>6</v>
      </c>
      <c r="M28" s="43"/>
      <c r="N28" t="s">
        <v>25</v>
      </c>
      <c r="O28" s="22">
        <f>AVERAGE(B28:$M28)</f>
        <v>12.666666666666666</v>
      </c>
      <c r="P28" t="s">
        <v>26</v>
      </c>
      <c r="Q28" s="22">
        <f t="shared" si="7"/>
        <v>4.301162633521313</v>
      </c>
      <c r="R28" t="s">
        <v>15</v>
      </c>
      <c r="S28" s="44">
        <f t="shared" si="8"/>
        <v>6</v>
      </c>
      <c r="T28" t="s">
        <v>16</v>
      </c>
      <c r="U28" s="44">
        <f t="shared" si="9"/>
        <v>20</v>
      </c>
      <c r="Y28" s="45"/>
      <c r="Z28" s="46"/>
      <c r="AA28" s="47"/>
      <c r="AB28" s="48"/>
    </row>
    <row r="29" spans="1:28" ht="17.25">
      <c r="A29" s="40" t="s">
        <v>32</v>
      </c>
      <c r="B29" s="41">
        <v>13</v>
      </c>
      <c r="C29" s="49"/>
      <c r="D29" s="50">
        <v>9</v>
      </c>
      <c r="E29" s="50">
        <v>7</v>
      </c>
      <c r="F29" s="50">
        <v>14</v>
      </c>
      <c r="G29" s="50">
        <v>16</v>
      </c>
      <c r="H29" s="50">
        <v>7</v>
      </c>
      <c r="I29" s="49"/>
      <c r="J29" s="50">
        <v>13</v>
      </c>
      <c r="K29" s="50">
        <v>8</v>
      </c>
      <c r="L29" s="50">
        <v>12</v>
      </c>
      <c r="M29" s="43">
        <v>14</v>
      </c>
      <c r="N29" t="s">
        <v>25</v>
      </c>
      <c r="O29" s="22">
        <f>AVERAGE(B29:$M29)</f>
        <v>11.3</v>
      </c>
      <c r="P29" t="s">
        <v>26</v>
      </c>
      <c r="Q29" s="22">
        <f t="shared" si="7"/>
        <v>3.2676869155073254</v>
      </c>
      <c r="R29" t="s">
        <v>15</v>
      </c>
      <c r="S29" s="44">
        <f t="shared" si="8"/>
        <v>7</v>
      </c>
      <c r="T29" t="s">
        <v>16</v>
      </c>
      <c r="U29" s="44">
        <f t="shared" si="9"/>
        <v>16</v>
      </c>
      <c r="Y29" s="45"/>
      <c r="Z29" s="46"/>
      <c r="AA29" s="47"/>
      <c r="AB29" s="48"/>
    </row>
    <row r="30" spans="1:28" ht="17.25">
      <c r="A30" s="40" t="s">
        <v>33</v>
      </c>
      <c r="B30" s="41">
        <v>7</v>
      </c>
      <c r="C30" s="49"/>
      <c r="D30" s="50">
        <v>9</v>
      </c>
      <c r="E30" s="50"/>
      <c r="F30" s="50">
        <v>13</v>
      </c>
      <c r="G30" s="50">
        <v>18</v>
      </c>
      <c r="H30" s="50">
        <v>19</v>
      </c>
      <c r="I30" s="49"/>
      <c r="J30" s="50">
        <v>13</v>
      </c>
      <c r="K30" s="50">
        <v>6</v>
      </c>
      <c r="L30" s="50">
        <v>6</v>
      </c>
      <c r="M30" s="43">
        <v>8</v>
      </c>
      <c r="N30" t="s">
        <v>25</v>
      </c>
      <c r="O30" s="22">
        <f>AVERAGE(B30:$M30)</f>
        <v>11</v>
      </c>
      <c r="P30" t="s">
        <v>26</v>
      </c>
      <c r="Q30" s="22">
        <f t="shared" si="7"/>
        <v>5</v>
      </c>
      <c r="R30" t="s">
        <v>15</v>
      </c>
      <c r="S30" s="44">
        <f t="shared" si="8"/>
        <v>6</v>
      </c>
      <c r="T30" t="s">
        <v>16</v>
      </c>
      <c r="U30" s="44">
        <f t="shared" si="9"/>
        <v>19</v>
      </c>
      <c r="Y30" s="45"/>
      <c r="Z30" s="46"/>
      <c r="AA30" s="47"/>
      <c r="AB30" s="48"/>
    </row>
    <row r="31" spans="1:28" ht="17.25">
      <c r="A31" s="40" t="s">
        <v>34</v>
      </c>
      <c r="B31" s="41">
        <v>15</v>
      </c>
      <c r="C31" s="49"/>
      <c r="D31" s="50">
        <v>13</v>
      </c>
      <c r="E31" s="50">
        <v>11</v>
      </c>
      <c r="F31" s="50">
        <v>11</v>
      </c>
      <c r="G31" s="50">
        <v>9</v>
      </c>
      <c r="H31" s="50">
        <v>14</v>
      </c>
      <c r="I31" s="49"/>
      <c r="J31" s="50">
        <v>16</v>
      </c>
      <c r="K31" s="50">
        <v>15</v>
      </c>
      <c r="L31" s="50">
        <v>9</v>
      </c>
      <c r="M31" s="43">
        <v>14</v>
      </c>
      <c r="N31" t="s">
        <v>25</v>
      </c>
      <c r="O31" s="22">
        <f>AVERAGE(B31:$M31)</f>
        <v>12.7</v>
      </c>
      <c r="P31" t="s">
        <v>26</v>
      </c>
      <c r="Q31" s="22">
        <f t="shared" si="7"/>
        <v>2.5407785333546005</v>
      </c>
      <c r="R31" t="s">
        <v>15</v>
      </c>
      <c r="S31" s="44">
        <f t="shared" si="8"/>
        <v>9</v>
      </c>
      <c r="T31" t="s">
        <v>16</v>
      </c>
      <c r="U31" s="44">
        <f t="shared" si="9"/>
        <v>16</v>
      </c>
      <c r="Y31" s="45"/>
      <c r="Z31" s="46"/>
      <c r="AA31" s="47"/>
      <c r="AB31" s="48"/>
    </row>
    <row r="32" spans="1:28" ht="17.25">
      <c r="A32" s="40" t="s">
        <v>35</v>
      </c>
      <c r="B32" s="41">
        <v>12</v>
      </c>
      <c r="C32" s="49"/>
      <c r="D32" s="50">
        <v>9</v>
      </c>
      <c r="E32" s="50">
        <v>9</v>
      </c>
      <c r="F32" s="50">
        <v>9</v>
      </c>
      <c r="G32" s="50">
        <v>15</v>
      </c>
      <c r="H32" s="50">
        <v>9</v>
      </c>
      <c r="I32" s="49"/>
      <c r="J32" s="50">
        <v>9</v>
      </c>
      <c r="K32" s="50">
        <v>11</v>
      </c>
      <c r="L32" s="50">
        <v>9</v>
      </c>
      <c r="M32" s="43">
        <v>16</v>
      </c>
      <c r="N32" t="s">
        <v>25</v>
      </c>
      <c r="O32" s="22">
        <f>AVERAGE(B32:$M32)</f>
        <v>10.8</v>
      </c>
      <c r="P32" t="s">
        <v>26</v>
      </c>
      <c r="Q32" s="22">
        <f t="shared" si="7"/>
        <v>2.6997942308422114</v>
      </c>
      <c r="R32" t="s">
        <v>15</v>
      </c>
      <c r="S32" s="44">
        <f t="shared" si="8"/>
        <v>9</v>
      </c>
      <c r="T32" t="s">
        <v>16</v>
      </c>
      <c r="U32" s="44">
        <f t="shared" si="9"/>
        <v>16</v>
      </c>
      <c r="Y32" s="45"/>
      <c r="Z32" s="46"/>
      <c r="AA32" s="47"/>
      <c r="AB32" s="48"/>
    </row>
    <row r="33" spans="1:28" ht="17.25">
      <c r="A33" s="40" t="s">
        <v>36</v>
      </c>
      <c r="B33" s="41">
        <v>14</v>
      </c>
      <c r="C33" s="49"/>
      <c r="D33" s="50">
        <v>16</v>
      </c>
      <c r="E33" s="50">
        <v>11</v>
      </c>
      <c r="F33" s="50">
        <v>9</v>
      </c>
      <c r="G33" s="50">
        <v>7</v>
      </c>
      <c r="H33" s="50">
        <v>10</v>
      </c>
      <c r="I33" s="49">
        <v>13</v>
      </c>
      <c r="J33" s="50">
        <v>14</v>
      </c>
      <c r="K33" s="50">
        <v>16</v>
      </c>
      <c r="L33" s="50">
        <v>9</v>
      </c>
      <c r="M33" s="43">
        <v>14</v>
      </c>
      <c r="N33" t="s">
        <v>25</v>
      </c>
      <c r="O33" s="22">
        <f>AVERAGE(B33:$M33)</f>
        <v>12.090909090909092</v>
      </c>
      <c r="P33" t="s">
        <v>26</v>
      </c>
      <c r="Q33" s="22">
        <f t="shared" si="7"/>
        <v>3.0480992587035436</v>
      </c>
      <c r="R33" t="s">
        <v>15</v>
      </c>
      <c r="S33" s="44">
        <f t="shared" si="8"/>
        <v>7</v>
      </c>
      <c r="T33" t="s">
        <v>16</v>
      </c>
      <c r="U33" s="44">
        <f t="shared" si="9"/>
        <v>16</v>
      </c>
      <c r="Y33" s="45"/>
      <c r="Z33" s="46"/>
      <c r="AA33" s="47"/>
      <c r="AB33" s="48"/>
    </row>
    <row r="34" spans="1:28" ht="17.25">
      <c r="A34" s="40" t="s">
        <v>37</v>
      </c>
      <c r="B34" s="41">
        <v>12</v>
      </c>
      <c r="C34" s="49"/>
      <c r="D34" s="50">
        <v>19</v>
      </c>
      <c r="E34" s="50">
        <v>14</v>
      </c>
      <c r="F34" s="50">
        <v>14</v>
      </c>
      <c r="G34" s="50">
        <v>13</v>
      </c>
      <c r="H34" s="50">
        <v>18</v>
      </c>
      <c r="I34" s="49"/>
      <c r="J34" s="50">
        <v>15</v>
      </c>
      <c r="K34" s="50">
        <v>12</v>
      </c>
      <c r="L34" s="50">
        <v>14</v>
      </c>
      <c r="M34" s="43">
        <v>15</v>
      </c>
      <c r="N34" t="s">
        <v>25</v>
      </c>
      <c r="O34" s="22">
        <f>AVERAGE(B34:$M34)</f>
        <v>14.6</v>
      </c>
      <c r="P34" t="s">
        <v>26</v>
      </c>
      <c r="Q34" s="22">
        <f t="shared" si="7"/>
        <v>2.3190036174568114</v>
      </c>
      <c r="R34" t="s">
        <v>15</v>
      </c>
      <c r="S34" s="44">
        <f t="shared" si="8"/>
        <v>12</v>
      </c>
      <c r="T34" t="s">
        <v>16</v>
      </c>
      <c r="U34" s="44">
        <f t="shared" si="9"/>
        <v>19</v>
      </c>
      <c r="Y34" s="45"/>
      <c r="Z34" s="46"/>
      <c r="AA34" s="47"/>
      <c r="AB34" s="48"/>
    </row>
    <row r="35" spans="1:28" ht="17.25">
      <c r="A35" s="40" t="s">
        <v>38</v>
      </c>
      <c r="B35" s="41">
        <v>9</v>
      </c>
      <c r="C35" s="49">
        <v>6</v>
      </c>
      <c r="D35" s="50">
        <v>12</v>
      </c>
      <c r="E35" s="50">
        <v>11</v>
      </c>
      <c r="F35" s="50">
        <v>11</v>
      </c>
      <c r="G35" s="50">
        <v>11</v>
      </c>
      <c r="H35" s="50">
        <v>16</v>
      </c>
      <c r="I35" s="49"/>
      <c r="J35" s="50">
        <v>12</v>
      </c>
      <c r="K35" s="50">
        <v>14</v>
      </c>
      <c r="L35" s="50">
        <v>11</v>
      </c>
      <c r="M35" s="43">
        <v>10</v>
      </c>
      <c r="N35" t="s">
        <v>25</v>
      </c>
      <c r="O35" s="22">
        <f>AVERAGE(B35:$M35)</f>
        <v>11.181818181818182</v>
      </c>
      <c r="P35" t="s">
        <v>26</v>
      </c>
      <c r="Q35" s="22">
        <f t="shared" si="7"/>
        <v>2.56195947736032</v>
      </c>
      <c r="R35" t="s">
        <v>15</v>
      </c>
      <c r="S35" s="44">
        <f t="shared" si="8"/>
        <v>6</v>
      </c>
      <c r="T35" t="s">
        <v>16</v>
      </c>
      <c r="U35" s="44">
        <f t="shared" si="9"/>
        <v>16</v>
      </c>
      <c r="Y35" s="45"/>
      <c r="Z35" s="46"/>
      <c r="AA35" s="47"/>
      <c r="AB35" s="48"/>
    </row>
    <row r="36" spans="1:28" ht="17.25">
      <c r="A36" s="40" t="s">
        <v>39</v>
      </c>
      <c r="B36" s="41">
        <v>6</v>
      </c>
      <c r="C36" s="49"/>
      <c r="D36" s="50">
        <v>12</v>
      </c>
      <c r="E36" s="50">
        <v>9</v>
      </c>
      <c r="F36" s="50">
        <v>6</v>
      </c>
      <c r="G36" s="50">
        <v>12</v>
      </c>
      <c r="H36" s="50">
        <v>17</v>
      </c>
      <c r="I36" s="49"/>
      <c r="J36" s="50">
        <v>13</v>
      </c>
      <c r="K36" s="50">
        <v>10</v>
      </c>
      <c r="L36" s="50">
        <v>6</v>
      </c>
      <c r="M36" s="43">
        <v>8</v>
      </c>
      <c r="N36" t="s">
        <v>25</v>
      </c>
      <c r="O36" s="22">
        <f>AVERAGE(B36:$M36)</f>
        <v>9.9</v>
      </c>
      <c r="P36" t="s">
        <v>26</v>
      </c>
      <c r="Q36" s="22">
        <f t="shared" si="7"/>
        <v>3.6347092196090616</v>
      </c>
      <c r="R36" t="s">
        <v>15</v>
      </c>
      <c r="S36" s="44">
        <f t="shared" si="8"/>
        <v>6</v>
      </c>
      <c r="T36" t="s">
        <v>16</v>
      </c>
      <c r="U36" s="44">
        <f t="shared" si="9"/>
        <v>17</v>
      </c>
      <c r="Y36" s="45"/>
      <c r="Z36" s="46"/>
      <c r="AA36" s="47"/>
      <c r="AB36" s="48"/>
    </row>
    <row r="37" spans="1:28" ht="17.25">
      <c r="A37" s="40" t="s">
        <v>40</v>
      </c>
      <c r="B37" s="41">
        <v>12</v>
      </c>
      <c r="C37" s="49"/>
      <c r="D37" s="50">
        <v>15</v>
      </c>
      <c r="E37" s="50">
        <v>8</v>
      </c>
      <c r="F37" s="50">
        <v>14</v>
      </c>
      <c r="G37" s="50">
        <v>17</v>
      </c>
      <c r="H37" s="50">
        <v>11</v>
      </c>
      <c r="I37" s="49">
        <v>13</v>
      </c>
      <c r="J37" s="50">
        <v>12</v>
      </c>
      <c r="K37" s="50">
        <v>14</v>
      </c>
      <c r="L37" s="50">
        <v>7</v>
      </c>
      <c r="M37" s="43">
        <v>8</v>
      </c>
      <c r="N37" t="s">
        <v>25</v>
      </c>
      <c r="O37" s="22">
        <f>AVERAGE(B37:$M37)</f>
        <v>11.909090909090908</v>
      </c>
      <c r="P37" t="s">
        <v>26</v>
      </c>
      <c r="Q37" s="22">
        <f t="shared" si="7"/>
        <v>3.1766191290283903</v>
      </c>
      <c r="R37" t="s">
        <v>15</v>
      </c>
      <c r="S37" s="44">
        <f t="shared" si="8"/>
        <v>7</v>
      </c>
      <c r="T37" t="s">
        <v>16</v>
      </c>
      <c r="U37" s="44">
        <f t="shared" si="9"/>
        <v>17</v>
      </c>
      <c r="Y37" s="45"/>
      <c r="Z37" s="46"/>
      <c r="AA37" s="47"/>
      <c r="AB37" s="48"/>
    </row>
    <row r="38" spans="1:28" ht="17.25">
      <c r="A38" s="40" t="s">
        <v>41</v>
      </c>
      <c r="B38" s="41">
        <v>16</v>
      </c>
      <c r="C38" s="49"/>
      <c r="D38" s="50">
        <v>15</v>
      </c>
      <c r="E38" s="50">
        <v>13</v>
      </c>
      <c r="F38" s="50">
        <v>12</v>
      </c>
      <c r="G38" s="50">
        <v>10</v>
      </c>
      <c r="H38" s="50">
        <v>9</v>
      </c>
      <c r="I38" s="49"/>
      <c r="J38" s="50">
        <v>11</v>
      </c>
      <c r="K38" s="50">
        <v>18</v>
      </c>
      <c r="L38" s="50">
        <v>14</v>
      </c>
      <c r="M38" s="43">
        <v>12</v>
      </c>
      <c r="N38" t="s">
        <v>25</v>
      </c>
      <c r="O38" s="22">
        <f>AVERAGE(B38:$M38)</f>
        <v>13</v>
      </c>
      <c r="P38" t="s">
        <v>26</v>
      </c>
      <c r="Q38" s="22">
        <f t="shared" si="7"/>
        <v>2.788866755113585</v>
      </c>
      <c r="R38" t="s">
        <v>15</v>
      </c>
      <c r="S38" s="44">
        <f t="shared" si="8"/>
        <v>9</v>
      </c>
      <c r="T38" t="s">
        <v>16</v>
      </c>
      <c r="U38" s="44">
        <f t="shared" si="9"/>
        <v>18</v>
      </c>
      <c r="Y38" s="45"/>
      <c r="Z38" s="46"/>
      <c r="AA38" s="47"/>
      <c r="AB38" s="48"/>
    </row>
    <row r="39" spans="1:28" ht="17.25">
      <c r="A39" s="40" t="s">
        <v>42</v>
      </c>
      <c r="B39" s="41">
        <v>13</v>
      </c>
      <c r="C39" s="49"/>
      <c r="D39" s="50">
        <v>11</v>
      </c>
      <c r="E39" s="50">
        <v>10</v>
      </c>
      <c r="F39" s="50">
        <v>12</v>
      </c>
      <c r="G39" s="50">
        <v>13</v>
      </c>
      <c r="H39" s="50">
        <v>9</v>
      </c>
      <c r="I39" s="49"/>
      <c r="J39" s="50">
        <v>11</v>
      </c>
      <c r="K39" s="50">
        <v>6</v>
      </c>
      <c r="L39" s="50">
        <v>14</v>
      </c>
      <c r="M39" s="43">
        <v>14</v>
      </c>
      <c r="N39" t="s">
        <v>25</v>
      </c>
      <c r="O39" s="22">
        <f>AVERAGE(B39:$M39)</f>
        <v>11.3</v>
      </c>
      <c r="P39" t="s">
        <v>26</v>
      </c>
      <c r="Q39" s="22">
        <f t="shared" si="7"/>
        <v>2.496664441476534</v>
      </c>
      <c r="R39" t="s">
        <v>15</v>
      </c>
      <c r="S39" s="44">
        <f t="shared" si="8"/>
        <v>6</v>
      </c>
      <c r="T39" t="s">
        <v>16</v>
      </c>
      <c r="U39" s="44">
        <f t="shared" si="9"/>
        <v>14</v>
      </c>
      <c r="Y39" s="45"/>
      <c r="Z39" s="46"/>
      <c r="AA39" s="47"/>
      <c r="AB39" s="48"/>
    </row>
    <row r="40" spans="1:28" ht="17.25">
      <c r="A40" s="40" t="s">
        <v>43</v>
      </c>
      <c r="B40" s="41">
        <v>12</v>
      </c>
      <c r="C40" s="49"/>
      <c r="D40" s="50">
        <v>13</v>
      </c>
      <c r="E40" s="50">
        <v>14</v>
      </c>
      <c r="F40" s="50">
        <v>13</v>
      </c>
      <c r="G40" s="50">
        <v>12</v>
      </c>
      <c r="H40" s="50">
        <v>12</v>
      </c>
      <c r="I40" s="49"/>
      <c r="J40" s="50">
        <v>13</v>
      </c>
      <c r="K40" s="50">
        <v>16</v>
      </c>
      <c r="L40" s="50">
        <v>14</v>
      </c>
      <c r="M40" s="43">
        <v>14</v>
      </c>
      <c r="N40" t="s">
        <v>25</v>
      </c>
      <c r="O40" s="22">
        <f>AVERAGE(B40:$M40)</f>
        <v>13.3</v>
      </c>
      <c r="P40" t="s">
        <v>26</v>
      </c>
      <c r="Q40" s="22">
        <f t="shared" si="7"/>
        <v>1.2516655570345725</v>
      </c>
      <c r="R40" t="s">
        <v>15</v>
      </c>
      <c r="S40" s="44">
        <f t="shared" si="8"/>
        <v>12</v>
      </c>
      <c r="T40" t="s">
        <v>16</v>
      </c>
      <c r="U40" s="44">
        <f t="shared" si="9"/>
        <v>16</v>
      </c>
      <c r="Y40" s="45"/>
      <c r="Z40" s="46"/>
      <c r="AA40" s="47"/>
      <c r="AB40" s="48"/>
    </row>
    <row r="41" spans="1:28" ht="17.25">
      <c r="A41" s="40" t="s">
        <v>44</v>
      </c>
      <c r="B41" s="41">
        <v>12</v>
      </c>
      <c r="C41" s="49"/>
      <c r="D41" s="50">
        <v>8</v>
      </c>
      <c r="E41" s="50">
        <v>10</v>
      </c>
      <c r="F41" s="50">
        <v>13</v>
      </c>
      <c r="G41" s="50">
        <v>15</v>
      </c>
      <c r="H41" s="50">
        <v>12</v>
      </c>
      <c r="I41" s="49"/>
      <c r="J41" s="50">
        <v>12</v>
      </c>
      <c r="K41" s="50">
        <v>17</v>
      </c>
      <c r="L41" s="50">
        <v>6</v>
      </c>
      <c r="M41" s="43">
        <v>12</v>
      </c>
      <c r="N41" t="s">
        <v>25</v>
      </c>
      <c r="O41" s="22">
        <f>AVERAGE(B41:$M41)</f>
        <v>11.7</v>
      </c>
      <c r="P41" t="s">
        <v>26</v>
      </c>
      <c r="Q41" s="22">
        <f t="shared" si="7"/>
        <v>3.1640339933558095</v>
      </c>
      <c r="R41" t="s">
        <v>15</v>
      </c>
      <c r="S41" s="44">
        <f t="shared" si="8"/>
        <v>6</v>
      </c>
      <c r="T41" t="s">
        <v>16</v>
      </c>
      <c r="U41" s="44">
        <f t="shared" si="9"/>
        <v>17</v>
      </c>
      <c r="Y41" s="45"/>
      <c r="Z41" s="46"/>
      <c r="AA41" s="47"/>
      <c r="AB41" s="48"/>
    </row>
    <row r="42" spans="1:28" ht="17.25">
      <c r="A42" s="40" t="s">
        <v>45</v>
      </c>
      <c r="B42" s="41">
        <v>17</v>
      </c>
      <c r="C42" s="49"/>
      <c r="D42" s="50">
        <v>17</v>
      </c>
      <c r="E42" s="50">
        <v>18</v>
      </c>
      <c r="F42" s="50">
        <v>14</v>
      </c>
      <c r="G42" s="50">
        <v>12</v>
      </c>
      <c r="H42" s="50">
        <v>12</v>
      </c>
      <c r="I42" s="49"/>
      <c r="J42" s="50">
        <v>9</v>
      </c>
      <c r="K42" s="50">
        <v>12</v>
      </c>
      <c r="L42" s="50">
        <v>12</v>
      </c>
      <c r="M42" s="43">
        <v>13</v>
      </c>
      <c r="N42" t="s">
        <v>25</v>
      </c>
      <c r="O42" s="22">
        <f>AVERAGE(B42:$M42)</f>
        <v>13.6</v>
      </c>
      <c r="P42" t="s">
        <v>26</v>
      </c>
      <c r="Q42" s="22">
        <f t="shared" si="7"/>
        <v>2.8751811537130436</v>
      </c>
      <c r="R42" t="s">
        <v>15</v>
      </c>
      <c r="S42" s="44">
        <f t="shared" si="8"/>
        <v>9</v>
      </c>
      <c r="T42" t="s">
        <v>16</v>
      </c>
      <c r="U42" s="44">
        <f t="shared" si="9"/>
        <v>18</v>
      </c>
      <c r="Y42" s="45"/>
      <c r="Z42" s="51"/>
      <c r="AA42" s="52"/>
      <c r="AB42" s="48"/>
    </row>
    <row r="43" spans="1:28" ht="17.25">
      <c r="A43" s="40" t="s">
        <v>46</v>
      </c>
      <c r="B43" s="41">
        <v>8</v>
      </c>
      <c r="C43" s="49"/>
      <c r="D43" s="50">
        <v>11</v>
      </c>
      <c r="E43" s="50">
        <v>9</v>
      </c>
      <c r="F43" s="50">
        <v>12</v>
      </c>
      <c r="G43" s="50">
        <v>15</v>
      </c>
      <c r="H43" s="50">
        <v>17</v>
      </c>
      <c r="I43" s="49"/>
      <c r="J43" s="50">
        <v>16</v>
      </c>
      <c r="K43" s="50">
        <v>10</v>
      </c>
      <c r="L43" s="50">
        <v>7</v>
      </c>
      <c r="M43" s="43">
        <v>8</v>
      </c>
      <c r="N43" t="s">
        <v>25</v>
      </c>
      <c r="O43" s="22">
        <f>AVERAGE(B43:$M43)</f>
        <v>11.3</v>
      </c>
      <c r="P43" t="s">
        <v>26</v>
      </c>
      <c r="Q43" s="22">
        <f t="shared" si="7"/>
        <v>3.591656999213594</v>
      </c>
      <c r="R43" t="s">
        <v>15</v>
      </c>
      <c r="S43" s="44">
        <f t="shared" si="8"/>
        <v>7</v>
      </c>
      <c r="T43" t="s">
        <v>16</v>
      </c>
      <c r="U43" s="44">
        <f t="shared" si="9"/>
        <v>17</v>
      </c>
      <c r="Y43" s="53"/>
      <c r="Z43" s="54"/>
      <c r="AA43" s="55"/>
      <c r="AB43" s="56"/>
    </row>
    <row r="44" spans="1:28" ht="17.25">
      <c r="A44" s="40" t="s">
        <v>47</v>
      </c>
      <c r="B44" s="41">
        <v>13</v>
      </c>
      <c r="C44" s="49"/>
      <c r="D44" s="50">
        <v>7</v>
      </c>
      <c r="E44" s="50">
        <v>18</v>
      </c>
      <c r="F44" s="50">
        <v>14</v>
      </c>
      <c r="G44" s="50">
        <v>14</v>
      </c>
      <c r="H44" s="50">
        <v>17</v>
      </c>
      <c r="I44" s="49"/>
      <c r="J44" s="50">
        <v>17</v>
      </c>
      <c r="K44" s="50">
        <v>14</v>
      </c>
      <c r="L44" s="50">
        <v>8</v>
      </c>
      <c r="M44" s="43">
        <v>10</v>
      </c>
      <c r="N44" t="s">
        <v>25</v>
      </c>
      <c r="O44" s="22">
        <f>AVERAGE(B44:$M44)</f>
        <v>13.2</v>
      </c>
      <c r="P44" t="s">
        <v>26</v>
      </c>
      <c r="Q44" s="22">
        <f t="shared" si="7"/>
        <v>3.794733192202055</v>
      </c>
      <c r="R44" t="s">
        <v>15</v>
      </c>
      <c r="S44" s="44">
        <f t="shared" si="8"/>
        <v>7</v>
      </c>
      <c r="T44" t="s">
        <v>16</v>
      </c>
      <c r="U44" s="44">
        <f t="shared" si="9"/>
        <v>18</v>
      </c>
      <c r="Y44" s="53"/>
      <c r="Z44" s="56"/>
      <c r="AA44" s="56"/>
      <c r="AB44" s="56"/>
    </row>
    <row r="45" spans="1:28" ht="17.25">
      <c r="A45" s="40" t="s">
        <v>48</v>
      </c>
      <c r="B45" s="41">
        <v>11</v>
      </c>
      <c r="C45" s="49"/>
      <c r="D45" s="50">
        <v>12</v>
      </c>
      <c r="E45" s="50">
        <v>13</v>
      </c>
      <c r="F45" s="50">
        <v>15</v>
      </c>
      <c r="G45" s="50">
        <v>11</v>
      </c>
      <c r="H45" s="50">
        <v>14</v>
      </c>
      <c r="I45" s="49"/>
      <c r="J45" s="50">
        <v>11</v>
      </c>
      <c r="K45" s="50">
        <v>17</v>
      </c>
      <c r="L45" s="50">
        <v>10</v>
      </c>
      <c r="M45" s="43">
        <v>16</v>
      </c>
      <c r="N45" t="s">
        <v>25</v>
      </c>
      <c r="O45" s="22">
        <f>AVERAGE(B45:$M45)</f>
        <v>13</v>
      </c>
      <c r="P45" t="s">
        <v>26</v>
      </c>
      <c r="Q45" s="22">
        <f t="shared" si="7"/>
        <v>2.4037008503093262</v>
      </c>
      <c r="R45" t="s">
        <v>15</v>
      </c>
      <c r="S45" s="44">
        <f t="shared" si="8"/>
        <v>10</v>
      </c>
      <c r="T45" t="s">
        <v>16</v>
      </c>
      <c r="U45" s="44">
        <f t="shared" si="9"/>
        <v>17</v>
      </c>
      <c r="Y45" s="53"/>
      <c r="Z45" s="56"/>
      <c r="AA45" s="56"/>
      <c r="AB45" s="56"/>
    </row>
    <row r="46" spans="1:28" ht="17.25">
      <c r="A46" s="40" t="s">
        <v>49</v>
      </c>
      <c r="B46" s="41">
        <v>11</v>
      </c>
      <c r="C46" s="49"/>
      <c r="D46" s="50">
        <v>14</v>
      </c>
      <c r="E46" s="50">
        <v>14</v>
      </c>
      <c r="F46" s="50">
        <v>12</v>
      </c>
      <c r="G46" s="50">
        <v>16</v>
      </c>
      <c r="H46" s="50">
        <v>18</v>
      </c>
      <c r="I46" s="49"/>
      <c r="J46" s="50">
        <v>12</v>
      </c>
      <c r="K46" s="50">
        <v>8</v>
      </c>
      <c r="L46" s="50">
        <v>9</v>
      </c>
      <c r="M46" s="43">
        <v>13</v>
      </c>
      <c r="N46" t="s">
        <v>25</v>
      </c>
      <c r="O46" s="22">
        <f>AVERAGE(B46:$M46)</f>
        <v>12.7</v>
      </c>
      <c r="P46" t="s">
        <v>26</v>
      </c>
      <c r="Q46" s="22">
        <f t="shared" si="7"/>
        <v>3.0203016773531455</v>
      </c>
      <c r="R46" t="s">
        <v>15</v>
      </c>
      <c r="S46" s="44">
        <f t="shared" si="8"/>
        <v>8</v>
      </c>
      <c r="T46" t="s">
        <v>16</v>
      </c>
      <c r="U46" s="44">
        <f t="shared" si="9"/>
        <v>18</v>
      </c>
      <c r="Y46" s="53"/>
      <c r="Z46" s="56"/>
      <c r="AA46" s="56"/>
      <c r="AB46" s="56"/>
    </row>
    <row r="47" spans="1:28" ht="17.25">
      <c r="A47" s="40" t="s">
        <v>50</v>
      </c>
      <c r="B47" s="41">
        <v>9</v>
      </c>
      <c r="C47" s="49"/>
      <c r="D47" s="50">
        <v>17</v>
      </c>
      <c r="E47" s="50">
        <v>10</v>
      </c>
      <c r="F47" s="50">
        <v>15</v>
      </c>
      <c r="G47" s="50">
        <v>17</v>
      </c>
      <c r="H47" s="50">
        <v>15</v>
      </c>
      <c r="I47" s="49"/>
      <c r="J47" s="50">
        <v>10</v>
      </c>
      <c r="K47" s="50">
        <v>10</v>
      </c>
      <c r="L47" s="50">
        <v>15</v>
      </c>
      <c r="M47" s="43">
        <v>10</v>
      </c>
      <c r="N47" t="s">
        <v>25</v>
      </c>
      <c r="O47" s="22">
        <f>AVERAGE(B47:$M47)</f>
        <v>12.8</v>
      </c>
      <c r="P47" t="s">
        <v>26</v>
      </c>
      <c r="Q47" s="22">
        <f t="shared" si="7"/>
        <v>3.259175083088085</v>
      </c>
      <c r="R47" t="s">
        <v>15</v>
      </c>
      <c r="S47" s="44">
        <f t="shared" si="8"/>
        <v>9</v>
      </c>
      <c r="T47" t="s">
        <v>16</v>
      </c>
      <c r="U47" s="44">
        <f t="shared" si="9"/>
        <v>17</v>
      </c>
      <c r="Y47" s="53"/>
      <c r="Z47" s="56"/>
      <c r="AA47" s="56"/>
      <c r="AB47" s="56"/>
    </row>
    <row r="48" spans="1:28" ht="17.25">
      <c r="A48" s="40" t="s">
        <v>51</v>
      </c>
      <c r="B48" s="41">
        <v>15</v>
      </c>
      <c r="C48" s="49"/>
      <c r="D48" s="50">
        <v>12</v>
      </c>
      <c r="E48" s="50"/>
      <c r="F48" s="50"/>
      <c r="G48" s="50">
        <v>15</v>
      </c>
      <c r="H48" s="50">
        <v>14</v>
      </c>
      <c r="I48" s="49"/>
      <c r="J48" s="50"/>
      <c r="K48" s="50">
        <v>13</v>
      </c>
      <c r="L48" s="50"/>
      <c r="M48" s="43">
        <v>10</v>
      </c>
      <c r="N48" t="s">
        <v>25</v>
      </c>
      <c r="O48" s="22">
        <f>AVERAGE(B48:$M48)</f>
        <v>13.166666666666666</v>
      </c>
      <c r="P48" t="s">
        <v>26</v>
      </c>
      <c r="Q48" s="22">
        <f t="shared" si="7"/>
        <v>1.9407902170679514</v>
      </c>
      <c r="R48" t="s">
        <v>15</v>
      </c>
      <c r="S48" s="44">
        <f t="shared" si="8"/>
        <v>10</v>
      </c>
      <c r="T48" t="s">
        <v>16</v>
      </c>
      <c r="U48" s="44">
        <f t="shared" si="9"/>
        <v>15</v>
      </c>
      <c r="Y48" s="53"/>
      <c r="Z48" s="56"/>
      <c r="AA48" s="56"/>
      <c r="AB48" s="56"/>
    </row>
    <row r="49" spans="1:28" ht="17.25">
      <c r="A49" s="40" t="s">
        <v>52</v>
      </c>
      <c r="B49" s="41">
        <v>12</v>
      </c>
      <c r="C49" s="49"/>
      <c r="D49" s="50">
        <v>14</v>
      </c>
      <c r="E49" s="50">
        <v>14</v>
      </c>
      <c r="F49" s="50">
        <v>8</v>
      </c>
      <c r="G49" s="50">
        <v>14</v>
      </c>
      <c r="H49" s="50">
        <v>18</v>
      </c>
      <c r="I49" s="49"/>
      <c r="J49" s="50">
        <v>12</v>
      </c>
      <c r="K49" s="50">
        <v>11</v>
      </c>
      <c r="L49" s="50">
        <v>11</v>
      </c>
      <c r="M49" s="43">
        <v>17</v>
      </c>
      <c r="N49" t="s">
        <v>25</v>
      </c>
      <c r="O49" s="22">
        <f>AVERAGE(B49:$M49)</f>
        <v>13.1</v>
      </c>
      <c r="P49" t="s">
        <v>26</v>
      </c>
      <c r="Q49" s="22">
        <f t="shared" si="7"/>
        <v>2.960855732160327</v>
      </c>
      <c r="R49" t="s">
        <v>15</v>
      </c>
      <c r="S49" s="44">
        <f t="shared" si="8"/>
        <v>8</v>
      </c>
      <c r="T49" t="s">
        <v>16</v>
      </c>
      <c r="U49" s="44">
        <f t="shared" si="9"/>
        <v>18</v>
      </c>
      <c r="Y49" s="53"/>
      <c r="Z49" s="56"/>
      <c r="AA49" s="56"/>
      <c r="AB49" s="56"/>
    </row>
    <row r="50" spans="1:28" ht="17.25">
      <c r="A50" s="40" t="s">
        <v>53</v>
      </c>
      <c r="B50" s="41">
        <v>13</v>
      </c>
      <c r="C50" s="49"/>
      <c r="D50" s="50">
        <v>7</v>
      </c>
      <c r="E50" s="50">
        <v>10</v>
      </c>
      <c r="F50" s="50">
        <v>12</v>
      </c>
      <c r="G50" s="50">
        <v>11</v>
      </c>
      <c r="H50" s="50">
        <v>13</v>
      </c>
      <c r="I50" s="49"/>
      <c r="J50" s="50">
        <v>13</v>
      </c>
      <c r="K50" s="50">
        <v>19</v>
      </c>
      <c r="L50" s="50"/>
      <c r="M50" s="43">
        <v>17</v>
      </c>
      <c r="N50" t="s">
        <v>25</v>
      </c>
      <c r="O50" s="22">
        <f>AVERAGE(B50:$M50)</f>
        <v>12.777777777777779</v>
      </c>
      <c r="P50" t="s">
        <v>26</v>
      </c>
      <c r="Q50" s="22">
        <f t="shared" si="7"/>
        <v>3.5629263877386577</v>
      </c>
      <c r="R50" t="s">
        <v>15</v>
      </c>
      <c r="S50" s="44">
        <f t="shared" si="8"/>
        <v>7</v>
      </c>
      <c r="T50" t="s">
        <v>16</v>
      </c>
      <c r="U50" s="44">
        <f t="shared" si="9"/>
        <v>19</v>
      </c>
      <c r="Y50" s="53"/>
      <c r="Z50" s="56"/>
      <c r="AA50" s="56"/>
      <c r="AB50" s="56"/>
    </row>
    <row r="51" spans="1:28" ht="17.25">
      <c r="A51" s="40" t="s">
        <v>54</v>
      </c>
      <c r="B51" s="41">
        <v>11</v>
      </c>
      <c r="C51" s="49"/>
      <c r="D51" s="50">
        <v>10</v>
      </c>
      <c r="E51" s="50">
        <v>10</v>
      </c>
      <c r="F51" s="50"/>
      <c r="G51" s="50">
        <v>15</v>
      </c>
      <c r="H51" s="50"/>
      <c r="I51" s="49"/>
      <c r="J51" s="50"/>
      <c r="K51" s="50">
        <v>18</v>
      </c>
      <c r="L51" s="50"/>
      <c r="M51" s="43">
        <v>12</v>
      </c>
      <c r="N51" t="s">
        <v>25</v>
      </c>
      <c r="O51" s="22">
        <f>AVERAGE(B51:$M51)</f>
        <v>12.666666666666666</v>
      </c>
      <c r="P51" t="s">
        <v>26</v>
      </c>
      <c r="Q51" s="22">
        <f t="shared" si="7"/>
        <v>3.204163957519444</v>
      </c>
      <c r="R51" t="s">
        <v>15</v>
      </c>
      <c r="S51" s="44">
        <f t="shared" si="8"/>
        <v>10</v>
      </c>
      <c r="T51" t="s">
        <v>16</v>
      </c>
      <c r="U51" s="44">
        <f t="shared" si="9"/>
        <v>18</v>
      </c>
      <c r="Y51" s="53"/>
      <c r="Z51" s="56"/>
      <c r="AA51" s="56"/>
      <c r="AB51" s="56"/>
    </row>
    <row r="52" spans="1:28" ht="17.25">
      <c r="A52" s="40" t="s">
        <v>55</v>
      </c>
      <c r="B52" s="41">
        <v>13</v>
      </c>
      <c r="C52" s="49"/>
      <c r="D52" s="50">
        <v>9</v>
      </c>
      <c r="E52" s="50">
        <v>8</v>
      </c>
      <c r="F52" s="50"/>
      <c r="G52" s="50">
        <v>17</v>
      </c>
      <c r="H52" s="50">
        <v>13</v>
      </c>
      <c r="I52" s="49"/>
      <c r="J52" s="50"/>
      <c r="K52" s="50">
        <v>18</v>
      </c>
      <c r="L52" s="50"/>
      <c r="M52" s="43">
        <v>13</v>
      </c>
      <c r="N52" t="s">
        <v>25</v>
      </c>
      <c r="O52" s="22">
        <f>AVERAGE(B52:$M52)</f>
        <v>13</v>
      </c>
      <c r="P52" t="s">
        <v>26</v>
      </c>
      <c r="Q52" s="22">
        <f t="shared" si="7"/>
        <v>3.696845502136472</v>
      </c>
      <c r="R52" t="s">
        <v>15</v>
      </c>
      <c r="S52" s="44">
        <f t="shared" si="8"/>
        <v>8</v>
      </c>
      <c r="T52" t="s">
        <v>16</v>
      </c>
      <c r="U52" s="44">
        <f t="shared" si="9"/>
        <v>18</v>
      </c>
      <c r="Y52" s="53"/>
      <c r="Z52" s="56"/>
      <c r="AA52" s="56"/>
      <c r="AB52" s="56"/>
    </row>
    <row r="53" spans="1:28" ht="17.25">
      <c r="A53" s="40" t="s">
        <v>56</v>
      </c>
      <c r="B53" s="41">
        <v>11</v>
      </c>
      <c r="C53" s="49"/>
      <c r="D53" s="50">
        <v>5</v>
      </c>
      <c r="E53" s="50">
        <v>7</v>
      </c>
      <c r="F53" s="50">
        <v>6</v>
      </c>
      <c r="G53" s="50">
        <v>7</v>
      </c>
      <c r="H53" s="50">
        <v>8</v>
      </c>
      <c r="I53" s="49"/>
      <c r="J53" s="50">
        <v>7</v>
      </c>
      <c r="K53" s="50">
        <v>20</v>
      </c>
      <c r="L53" s="50">
        <v>15</v>
      </c>
      <c r="M53" s="43"/>
      <c r="N53" t="s">
        <v>25</v>
      </c>
      <c r="O53" s="22">
        <f>AVERAGE(B53:$M53)</f>
        <v>9.555555555555555</v>
      </c>
      <c r="P53" t="s">
        <v>26</v>
      </c>
      <c r="Q53" s="22">
        <f t="shared" si="7"/>
        <v>4.9525526527012085</v>
      </c>
      <c r="R53" t="s">
        <v>15</v>
      </c>
      <c r="S53" s="44">
        <f t="shared" si="8"/>
        <v>5</v>
      </c>
      <c r="T53" t="s">
        <v>16</v>
      </c>
      <c r="U53" s="44">
        <f t="shared" si="9"/>
        <v>20</v>
      </c>
      <c r="Y53" s="53"/>
      <c r="Z53" s="56"/>
      <c r="AA53" s="56"/>
      <c r="AB53" s="56"/>
    </row>
    <row r="54" spans="1:28" ht="17.25">
      <c r="A54" s="40" t="s">
        <v>57</v>
      </c>
      <c r="B54" s="41">
        <v>14</v>
      </c>
      <c r="C54" s="49"/>
      <c r="D54" s="50">
        <v>17</v>
      </c>
      <c r="E54" s="50">
        <v>11</v>
      </c>
      <c r="F54" s="50">
        <v>12</v>
      </c>
      <c r="G54" s="50">
        <v>16</v>
      </c>
      <c r="H54" s="50">
        <v>21</v>
      </c>
      <c r="I54" s="49"/>
      <c r="J54" s="50">
        <v>12</v>
      </c>
      <c r="K54" s="50">
        <v>14</v>
      </c>
      <c r="L54" s="50">
        <v>12</v>
      </c>
      <c r="M54" s="43">
        <v>13</v>
      </c>
      <c r="N54" t="s">
        <v>25</v>
      </c>
      <c r="O54" s="22">
        <f>AVERAGE(B54:$M54)</f>
        <v>14.2</v>
      </c>
      <c r="P54" t="s">
        <v>26</v>
      </c>
      <c r="Q54" s="22">
        <f t="shared" si="7"/>
        <v>3.0477678535099897</v>
      </c>
      <c r="R54" t="s">
        <v>15</v>
      </c>
      <c r="S54" s="44">
        <f t="shared" si="8"/>
        <v>11</v>
      </c>
      <c r="T54" t="s">
        <v>16</v>
      </c>
      <c r="U54" s="44">
        <f t="shared" si="9"/>
        <v>21</v>
      </c>
      <c r="Y54" s="53"/>
      <c r="Z54" s="56"/>
      <c r="AA54" s="56"/>
      <c r="AB54" s="56"/>
    </row>
    <row r="55" spans="1:28" ht="17.25">
      <c r="A55" s="40" t="s">
        <v>58</v>
      </c>
      <c r="B55" s="41">
        <v>18</v>
      </c>
      <c r="C55" s="49"/>
      <c r="D55" s="50">
        <v>19</v>
      </c>
      <c r="E55" s="50">
        <v>19</v>
      </c>
      <c r="F55" s="50">
        <v>16</v>
      </c>
      <c r="G55" s="50">
        <v>13</v>
      </c>
      <c r="H55" s="50">
        <v>15</v>
      </c>
      <c r="I55" s="49"/>
      <c r="J55" s="50">
        <v>16</v>
      </c>
      <c r="K55" s="50">
        <v>14</v>
      </c>
      <c r="L55" s="50">
        <v>9</v>
      </c>
      <c r="M55" s="43">
        <v>8</v>
      </c>
      <c r="N55" t="s">
        <v>25</v>
      </c>
      <c r="O55" s="22">
        <f>AVERAGE(B55:$M55)</f>
        <v>14.7</v>
      </c>
      <c r="P55" t="s">
        <v>26</v>
      </c>
      <c r="Q55" s="22">
        <f t="shared" si="7"/>
        <v>3.831158803518562</v>
      </c>
      <c r="R55" t="s">
        <v>15</v>
      </c>
      <c r="S55" s="44">
        <f t="shared" si="8"/>
        <v>8</v>
      </c>
      <c r="T55" t="s">
        <v>16</v>
      </c>
      <c r="U55" s="44">
        <f t="shared" si="9"/>
        <v>19</v>
      </c>
      <c r="Y55" s="53"/>
      <c r="Z55" s="56"/>
      <c r="AA55" s="56"/>
      <c r="AB55" s="56"/>
    </row>
    <row r="56" spans="1:28" ht="17.25">
      <c r="A56" s="40" t="s">
        <v>59</v>
      </c>
      <c r="B56" s="41">
        <v>16</v>
      </c>
      <c r="C56" s="49"/>
      <c r="D56" s="50">
        <v>15</v>
      </c>
      <c r="E56" s="50">
        <v>14</v>
      </c>
      <c r="F56" s="50">
        <v>17</v>
      </c>
      <c r="G56" s="50">
        <v>13</v>
      </c>
      <c r="H56" s="50">
        <v>16</v>
      </c>
      <c r="I56" s="49"/>
      <c r="J56" s="50">
        <v>18</v>
      </c>
      <c r="K56" s="50">
        <v>14</v>
      </c>
      <c r="L56" s="50">
        <v>13</v>
      </c>
      <c r="M56" s="43">
        <v>17</v>
      </c>
      <c r="N56" t="s">
        <v>25</v>
      </c>
      <c r="O56" s="22">
        <f>AVERAGE(B56:$M56)</f>
        <v>15.3</v>
      </c>
      <c r="P56" t="s">
        <v>26</v>
      </c>
      <c r="Q56" s="22">
        <f t="shared" si="7"/>
        <v>1.7669811040931427</v>
      </c>
      <c r="R56" t="s">
        <v>15</v>
      </c>
      <c r="S56" s="44">
        <f t="shared" si="8"/>
        <v>13</v>
      </c>
      <c r="T56" t="s">
        <v>16</v>
      </c>
      <c r="U56" s="44">
        <f t="shared" si="9"/>
        <v>18</v>
      </c>
      <c r="Y56" s="53"/>
      <c r="Z56" s="56"/>
      <c r="AA56" s="56"/>
      <c r="AB56" s="56"/>
    </row>
    <row r="57" spans="1:28" ht="17.25">
      <c r="A57" s="40" t="s">
        <v>60</v>
      </c>
      <c r="B57" s="41">
        <v>15</v>
      </c>
      <c r="C57" s="49"/>
      <c r="D57" s="50">
        <v>14</v>
      </c>
      <c r="E57" s="50">
        <v>18</v>
      </c>
      <c r="F57" s="50">
        <v>18</v>
      </c>
      <c r="G57" s="50">
        <v>13</v>
      </c>
      <c r="H57" s="50">
        <v>17</v>
      </c>
      <c r="I57" s="49"/>
      <c r="J57" s="50">
        <v>12</v>
      </c>
      <c r="K57" s="50">
        <v>10</v>
      </c>
      <c r="L57" s="50">
        <v>10</v>
      </c>
      <c r="M57" s="43">
        <v>17</v>
      </c>
      <c r="N57" t="s">
        <v>25</v>
      </c>
      <c r="O57" s="22">
        <f>AVERAGE(B57:$M57)</f>
        <v>14.4</v>
      </c>
      <c r="P57" t="s">
        <v>26</v>
      </c>
      <c r="Q57" s="22">
        <f t="shared" si="7"/>
        <v>3.0983866769659336</v>
      </c>
      <c r="R57" t="s">
        <v>15</v>
      </c>
      <c r="S57" s="44">
        <f t="shared" si="8"/>
        <v>10</v>
      </c>
      <c r="T57" t="s">
        <v>16</v>
      </c>
      <c r="U57" s="44">
        <f t="shared" si="9"/>
        <v>18</v>
      </c>
      <c r="Y57" s="53"/>
      <c r="Z57" s="56"/>
      <c r="AA57" s="56"/>
      <c r="AB57" s="56"/>
    </row>
    <row r="58" spans="1:28" ht="17.25">
      <c r="A58" s="40" t="s">
        <v>61</v>
      </c>
      <c r="B58" s="41">
        <v>11</v>
      </c>
      <c r="C58" s="49"/>
      <c r="D58" s="50">
        <v>13</v>
      </c>
      <c r="E58" s="50">
        <v>17</v>
      </c>
      <c r="F58" s="50">
        <v>16</v>
      </c>
      <c r="G58" s="50">
        <v>15</v>
      </c>
      <c r="H58" s="50">
        <v>16</v>
      </c>
      <c r="I58" s="49"/>
      <c r="J58" s="50">
        <v>12</v>
      </c>
      <c r="K58" s="50">
        <v>19</v>
      </c>
      <c r="L58" s="50">
        <v>8</v>
      </c>
      <c r="M58" s="43">
        <v>16</v>
      </c>
      <c r="N58" t="s">
        <v>25</v>
      </c>
      <c r="O58" s="22">
        <f>AVERAGE(B58:$M58)</f>
        <v>14.3</v>
      </c>
      <c r="P58" t="s">
        <v>26</v>
      </c>
      <c r="Q58" s="22">
        <f t="shared" si="7"/>
        <v>3.2676869155073254</v>
      </c>
      <c r="R58" t="s">
        <v>15</v>
      </c>
      <c r="S58" s="44">
        <f t="shared" si="8"/>
        <v>8</v>
      </c>
      <c r="T58" t="s">
        <v>16</v>
      </c>
      <c r="U58" s="44">
        <f t="shared" si="9"/>
        <v>19</v>
      </c>
      <c r="Y58" s="53"/>
      <c r="Z58" s="56"/>
      <c r="AA58" s="56"/>
      <c r="AB58" s="56"/>
    </row>
    <row r="59" spans="1:28" ht="17.25">
      <c r="A59" s="40" t="s">
        <v>62</v>
      </c>
      <c r="B59" s="41">
        <v>14</v>
      </c>
      <c r="C59" s="49"/>
      <c r="D59" s="50">
        <v>14</v>
      </c>
      <c r="E59" s="50">
        <v>14</v>
      </c>
      <c r="F59" s="50">
        <v>16</v>
      </c>
      <c r="G59" s="50">
        <v>14</v>
      </c>
      <c r="H59" s="50">
        <v>15</v>
      </c>
      <c r="I59" s="49"/>
      <c r="J59" s="50">
        <v>14</v>
      </c>
      <c r="K59" s="50">
        <v>11</v>
      </c>
      <c r="L59" s="50">
        <v>13</v>
      </c>
      <c r="M59" s="43">
        <v>17</v>
      </c>
      <c r="N59" t="s">
        <v>25</v>
      </c>
      <c r="O59" s="22">
        <f>AVERAGE(B59:$M59)</f>
        <v>14.2</v>
      </c>
      <c r="P59" t="s">
        <v>26</v>
      </c>
      <c r="Q59" s="22">
        <f t="shared" si="7"/>
        <v>1.6193277068654823</v>
      </c>
      <c r="R59" t="s">
        <v>15</v>
      </c>
      <c r="S59" s="44">
        <f t="shared" si="8"/>
        <v>11</v>
      </c>
      <c r="T59" t="s">
        <v>16</v>
      </c>
      <c r="U59" s="44">
        <f t="shared" si="9"/>
        <v>17</v>
      </c>
      <c r="Y59" s="53"/>
      <c r="Z59" s="56"/>
      <c r="AA59" s="56"/>
      <c r="AB59" s="56"/>
    </row>
    <row r="60" spans="1:28" ht="17.25">
      <c r="A60" s="40" t="s">
        <v>63</v>
      </c>
      <c r="B60" s="41">
        <v>13</v>
      </c>
      <c r="C60" s="49"/>
      <c r="D60" s="50">
        <v>14</v>
      </c>
      <c r="E60" s="50">
        <v>9</v>
      </c>
      <c r="F60" s="50">
        <v>13</v>
      </c>
      <c r="G60" s="50">
        <v>13</v>
      </c>
      <c r="H60" s="50">
        <v>13</v>
      </c>
      <c r="I60" s="49"/>
      <c r="J60" s="50">
        <v>11</v>
      </c>
      <c r="K60" s="50">
        <v>14</v>
      </c>
      <c r="L60" s="50">
        <v>17</v>
      </c>
      <c r="M60" s="43">
        <v>14</v>
      </c>
      <c r="N60" t="s">
        <v>25</v>
      </c>
      <c r="O60" s="22">
        <f>AVERAGE(B60:$M60)</f>
        <v>13.1</v>
      </c>
      <c r="P60" t="s">
        <v>26</v>
      </c>
      <c r="Q60" s="22">
        <f t="shared" si="7"/>
        <v>2.0789954839350235</v>
      </c>
      <c r="R60" t="s">
        <v>15</v>
      </c>
      <c r="S60" s="44">
        <f t="shared" si="8"/>
        <v>9</v>
      </c>
      <c r="T60" t="s">
        <v>16</v>
      </c>
      <c r="U60" s="44">
        <f t="shared" si="9"/>
        <v>17</v>
      </c>
      <c r="Y60" s="53"/>
      <c r="Z60" s="56"/>
      <c r="AA60" s="56"/>
      <c r="AB60" s="56"/>
    </row>
    <row r="61" spans="1:28" ht="17.25">
      <c r="A61" s="40" t="s">
        <v>64</v>
      </c>
      <c r="B61" s="41">
        <v>14</v>
      </c>
      <c r="C61" s="49"/>
      <c r="D61" s="50">
        <v>13</v>
      </c>
      <c r="E61" s="50">
        <v>12</v>
      </c>
      <c r="F61" s="50">
        <v>10</v>
      </c>
      <c r="G61" s="50">
        <v>14</v>
      </c>
      <c r="H61" s="50">
        <v>14</v>
      </c>
      <c r="I61" s="49"/>
      <c r="J61" s="50">
        <v>14</v>
      </c>
      <c r="K61" s="50">
        <v>14</v>
      </c>
      <c r="L61" s="50">
        <v>15</v>
      </c>
      <c r="M61" s="43">
        <v>16</v>
      </c>
      <c r="N61" t="s">
        <v>25</v>
      </c>
      <c r="O61" s="22">
        <f>AVERAGE(B61:$M61)</f>
        <v>13.6</v>
      </c>
      <c r="P61" t="s">
        <v>26</v>
      </c>
      <c r="Q61" s="22">
        <f t="shared" si="7"/>
        <v>1.6465452046971292</v>
      </c>
      <c r="R61" t="s">
        <v>15</v>
      </c>
      <c r="S61" s="44">
        <f t="shared" si="8"/>
        <v>10</v>
      </c>
      <c r="T61" t="s">
        <v>16</v>
      </c>
      <c r="U61" s="44">
        <f t="shared" si="9"/>
        <v>16</v>
      </c>
      <c r="Y61" s="53"/>
      <c r="Z61" s="56"/>
      <c r="AA61" s="56"/>
      <c r="AB61" s="56"/>
    </row>
    <row r="62" spans="1:28" ht="17.25">
      <c r="A62" s="40" t="s">
        <v>65</v>
      </c>
      <c r="B62" s="41">
        <v>9</v>
      </c>
      <c r="C62" s="49"/>
      <c r="D62" s="50">
        <v>5</v>
      </c>
      <c r="E62" s="50">
        <v>6</v>
      </c>
      <c r="F62" s="50">
        <v>16</v>
      </c>
      <c r="G62" s="50">
        <v>15</v>
      </c>
      <c r="H62" s="50">
        <v>17</v>
      </c>
      <c r="I62" s="49"/>
      <c r="J62" s="50">
        <v>8</v>
      </c>
      <c r="K62" s="50">
        <v>14</v>
      </c>
      <c r="L62" s="50">
        <v>12</v>
      </c>
      <c r="M62" s="43">
        <v>13</v>
      </c>
      <c r="N62" t="s">
        <v>25</v>
      </c>
      <c r="O62" s="22">
        <f>AVERAGE(B62:$M62)</f>
        <v>11.5</v>
      </c>
      <c r="P62" t="s">
        <v>26</v>
      </c>
      <c r="Q62" s="22">
        <f t="shared" si="7"/>
        <v>4.249182927993988</v>
      </c>
      <c r="R62" t="s">
        <v>15</v>
      </c>
      <c r="S62" s="44">
        <f t="shared" si="8"/>
        <v>5</v>
      </c>
      <c r="T62" t="s">
        <v>16</v>
      </c>
      <c r="U62" s="44">
        <f t="shared" si="9"/>
        <v>17</v>
      </c>
      <c r="Y62" s="53"/>
      <c r="Z62" s="56"/>
      <c r="AA62" s="56"/>
      <c r="AB62" s="56"/>
    </row>
    <row r="63" spans="1:28" ht="17.25">
      <c r="A63" s="40" t="s">
        <v>66</v>
      </c>
      <c r="B63" s="41">
        <v>10</v>
      </c>
      <c r="C63" s="49"/>
      <c r="D63" s="50">
        <v>13</v>
      </c>
      <c r="E63" s="50">
        <v>11</v>
      </c>
      <c r="F63" s="50">
        <v>16</v>
      </c>
      <c r="G63" s="50">
        <v>12</v>
      </c>
      <c r="H63" s="50">
        <v>15</v>
      </c>
      <c r="I63" s="49"/>
      <c r="J63" s="50">
        <v>14</v>
      </c>
      <c r="K63" s="50">
        <v>10</v>
      </c>
      <c r="L63" s="50">
        <v>13</v>
      </c>
      <c r="M63" s="43">
        <v>13</v>
      </c>
      <c r="N63" t="s">
        <v>25</v>
      </c>
      <c r="O63" s="22">
        <f>AVERAGE(B63:$M63)</f>
        <v>12.7</v>
      </c>
      <c r="P63" t="s">
        <v>26</v>
      </c>
      <c r="Q63" s="22">
        <f t="shared" si="7"/>
        <v>2.0027758514399734</v>
      </c>
      <c r="R63" t="s">
        <v>15</v>
      </c>
      <c r="S63" s="44">
        <f t="shared" si="8"/>
        <v>10</v>
      </c>
      <c r="T63" t="s">
        <v>16</v>
      </c>
      <c r="U63" s="44">
        <f t="shared" si="9"/>
        <v>16</v>
      </c>
      <c r="Y63" s="53"/>
      <c r="Z63" s="56"/>
      <c r="AA63" s="56"/>
      <c r="AB63" s="56"/>
    </row>
    <row r="64" spans="1:28" ht="17.25">
      <c r="A64" s="40" t="s">
        <v>67</v>
      </c>
      <c r="B64" s="41">
        <v>18</v>
      </c>
      <c r="C64" s="49"/>
      <c r="D64" s="50">
        <v>19</v>
      </c>
      <c r="E64" s="50">
        <v>20</v>
      </c>
      <c r="F64" s="50">
        <v>17</v>
      </c>
      <c r="G64" s="50">
        <v>12</v>
      </c>
      <c r="H64" s="50">
        <v>16</v>
      </c>
      <c r="I64" s="49"/>
      <c r="J64" s="50">
        <v>15</v>
      </c>
      <c r="K64" s="50">
        <v>18</v>
      </c>
      <c r="L64" s="50"/>
      <c r="M64" s="43">
        <v>15</v>
      </c>
      <c r="N64" t="s">
        <v>25</v>
      </c>
      <c r="O64" s="22">
        <f>AVERAGE(B64:$M64)</f>
        <v>16.666666666666668</v>
      </c>
      <c r="P64" t="s">
        <v>26</v>
      </c>
      <c r="Q64" s="22">
        <f t="shared" si="7"/>
        <v>2.449489742783178</v>
      </c>
      <c r="R64" t="s">
        <v>15</v>
      </c>
      <c r="S64" s="44">
        <f t="shared" si="8"/>
        <v>12</v>
      </c>
      <c r="T64" t="s">
        <v>16</v>
      </c>
      <c r="U64" s="44">
        <f t="shared" si="9"/>
        <v>20</v>
      </c>
      <c r="Y64" s="53"/>
      <c r="Z64" s="56"/>
      <c r="AA64" s="56"/>
      <c r="AB64" s="56"/>
    </row>
    <row r="65" spans="1:28" ht="17.25">
      <c r="A65" s="40" t="s">
        <v>68</v>
      </c>
      <c r="B65" s="41">
        <v>17</v>
      </c>
      <c r="C65" s="49"/>
      <c r="D65" s="50">
        <v>10</v>
      </c>
      <c r="E65" s="50">
        <v>13</v>
      </c>
      <c r="F65" s="50">
        <v>11</v>
      </c>
      <c r="G65" s="50"/>
      <c r="H65" s="50">
        <v>11</v>
      </c>
      <c r="I65" s="49"/>
      <c r="J65" s="50">
        <v>4</v>
      </c>
      <c r="K65" s="50">
        <v>19</v>
      </c>
      <c r="L65" s="50">
        <v>8</v>
      </c>
      <c r="M65" s="43">
        <v>14</v>
      </c>
      <c r="N65" t="s">
        <v>25</v>
      </c>
      <c r="O65" s="22">
        <f>AVERAGE(B65:$M65)</f>
        <v>11.88888888888889</v>
      </c>
      <c r="P65" t="s">
        <v>26</v>
      </c>
      <c r="Q65" s="22">
        <f t="shared" si="7"/>
        <v>4.539946157292079</v>
      </c>
      <c r="R65" t="s">
        <v>15</v>
      </c>
      <c r="S65" s="44">
        <f t="shared" si="8"/>
        <v>4</v>
      </c>
      <c r="T65" t="s">
        <v>16</v>
      </c>
      <c r="U65" s="44">
        <f t="shared" si="9"/>
        <v>19</v>
      </c>
      <c r="Y65" s="53"/>
      <c r="Z65" s="56"/>
      <c r="AA65" s="56"/>
      <c r="AB65" s="56"/>
    </row>
    <row r="66" spans="1:28" ht="17.25">
      <c r="A66" s="40" t="s">
        <v>69</v>
      </c>
      <c r="B66" s="41">
        <v>12</v>
      </c>
      <c r="C66" s="49"/>
      <c r="D66" s="50"/>
      <c r="E66" s="50">
        <v>14</v>
      </c>
      <c r="F66" s="50">
        <v>8</v>
      </c>
      <c r="G66" s="50"/>
      <c r="H66" s="50"/>
      <c r="I66" s="49"/>
      <c r="J66" s="50"/>
      <c r="K66" s="50">
        <v>16</v>
      </c>
      <c r="L66" s="50">
        <v>7</v>
      </c>
      <c r="M66" s="43">
        <v>13</v>
      </c>
      <c r="N66" t="s">
        <v>25</v>
      </c>
      <c r="O66" s="22">
        <f>AVERAGE(B66:$M66)</f>
        <v>11.666666666666666</v>
      </c>
      <c r="P66" t="s">
        <v>26</v>
      </c>
      <c r="Q66" s="22">
        <f t="shared" si="7"/>
        <v>3.5023801430836525</v>
      </c>
      <c r="R66" t="s">
        <v>15</v>
      </c>
      <c r="S66" s="44">
        <f t="shared" si="8"/>
        <v>7</v>
      </c>
      <c r="T66" t="s">
        <v>16</v>
      </c>
      <c r="U66" s="44">
        <f t="shared" si="9"/>
        <v>16</v>
      </c>
      <c r="Y66" s="53"/>
      <c r="Z66" s="56"/>
      <c r="AA66" s="56"/>
      <c r="AB66" s="56"/>
    </row>
    <row r="67" spans="1:28" ht="17.25">
      <c r="A67" s="40" t="s">
        <v>70</v>
      </c>
      <c r="B67" s="41">
        <v>16</v>
      </c>
      <c r="C67" s="49"/>
      <c r="D67" s="50">
        <v>15</v>
      </c>
      <c r="E67" s="50">
        <v>16</v>
      </c>
      <c r="F67" s="50">
        <v>15</v>
      </c>
      <c r="G67" s="50">
        <v>18</v>
      </c>
      <c r="H67" s="50"/>
      <c r="I67" s="49"/>
      <c r="J67" s="50">
        <v>16</v>
      </c>
      <c r="K67" s="50">
        <v>17</v>
      </c>
      <c r="L67" s="50">
        <v>13</v>
      </c>
      <c r="M67" s="43">
        <v>13</v>
      </c>
      <c r="N67" t="s">
        <v>25</v>
      </c>
      <c r="O67" s="22">
        <f>AVERAGE(B67:$M67)</f>
        <v>15.444444444444445</v>
      </c>
      <c r="P67" t="s">
        <v>26</v>
      </c>
      <c r="Q67" s="22">
        <f t="shared" si="7"/>
        <v>1.6666666666666667</v>
      </c>
      <c r="R67" t="s">
        <v>15</v>
      </c>
      <c r="S67" s="44">
        <f t="shared" si="8"/>
        <v>13</v>
      </c>
      <c r="T67" t="s">
        <v>16</v>
      </c>
      <c r="U67" s="44">
        <f t="shared" si="9"/>
        <v>18</v>
      </c>
      <c r="Y67" s="53"/>
      <c r="Z67" s="56"/>
      <c r="AA67" s="56"/>
      <c r="AB67" s="56"/>
    </row>
    <row r="68" spans="1:28" ht="17.25">
      <c r="A68" s="40" t="s">
        <v>71</v>
      </c>
      <c r="B68" s="41">
        <v>16</v>
      </c>
      <c r="C68" s="49"/>
      <c r="D68" s="50">
        <v>15</v>
      </c>
      <c r="E68" s="50">
        <v>13</v>
      </c>
      <c r="F68" s="50">
        <v>15</v>
      </c>
      <c r="G68" s="50"/>
      <c r="H68" s="50"/>
      <c r="I68" s="49"/>
      <c r="J68" s="50"/>
      <c r="K68" s="50"/>
      <c r="L68" s="50"/>
      <c r="M68" s="43">
        <v>14</v>
      </c>
      <c r="N68" t="s">
        <v>25</v>
      </c>
      <c r="O68" s="22">
        <f>AVERAGE(B68:$M68)</f>
        <v>14.6</v>
      </c>
      <c r="P68" t="s">
        <v>26</v>
      </c>
      <c r="Q68" s="22">
        <f t="shared" si="7"/>
        <v>1.1401754250991378</v>
      </c>
      <c r="R68" t="s">
        <v>15</v>
      </c>
      <c r="S68" s="44">
        <f t="shared" si="8"/>
        <v>13</v>
      </c>
      <c r="T68" t="s">
        <v>16</v>
      </c>
      <c r="U68" s="44">
        <f t="shared" si="9"/>
        <v>15</v>
      </c>
      <c r="Y68" s="53"/>
      <c r="Z68" s="56"/>
      <c r="AA68" s="56"/>
      <c r="AB68" s="56"/>
    </row>
    <row r="69" spans="1:28" ht="17.25">
      <c r="A69" s="40"/>
      <c r="B69" s="41"/>
      <c r="C69" s="49"/>
      <c r="D69" s="50"/>
      <c r="E69" s="50"/>
      <c r="F69" s="50"/>
      <c r="G69" s="50"/>
      <c r="H69" s="50"/>
      <c r="I69" s="49"/>
      <c r="J69" s="50"/>
      <c r="K69" s="50"/>
      <c r="L69" s="50"/>
      <c r="M69" s="43"/>
      <c r="N69" t="s">
        <v>25</v>
      </c>
      <c r="O69" s="22" t="e">
        <f>AVERAGE(B69:$M69)</f>
        <v>#VALUE!</v>
      </c>
      <c r="P69" t="s">
        <v>26</v>
      </c>
      <c r="Q69" s="22">
        <f t="shared" si="7"/>
        <v>0</v>
      </c>
      <c r="R69" t="s">
        <v>15</v>
      </c>
      <c r="S69" s="44" t="e">
        <f t="shared" si="8"/>
        <v>#VALUE!</v>
      </c>
      <c r="T69" t="s">
        <v>16</v>
      </c>
      <c r="U69" s="44" t="e">
        <f t="shared" si="9"/>
        <v>#VALUE!</v>
      </c>
      <c r="Y69" s="53"/>
      <c r="Z69" s="56"/>
      <c r="AA69" s="56"/>
      <c r="AB69" s="56"/>
    </row>
    <row r="70" spans="1:28" ht="17.25">
      <c r="A70" s="40"/>
      <c r="B70" s="41"/>
      <c r="C70" s="49"/>
      <c r="D70" s="50"/>
      <c r="E70" s="50"/>
      <c r="F70" s="50"/>
      <c r="G70" s="50"/>
      <c r="H70" s="50"/>
      <c r="I70" s="49"/>
      <c r="J70" s="50"/>
      <c r="K70" s="50"/>
      <c r="L70" s="50"/>
      <c r="M70" s="43"/>
      <c r="N70" t="s">
        <v>25</v>
      </c>
      <c r="O70" s="22" t="e">
        <f>AVERAGE(B70:$M70)</f>
        <v>#VALUE!</v>
      </c>
      <c r="P70" t="s">
        <v>26</v>
      </c>
      <c r="Q70" s="22">
        <f t="shared" si="7"/>
        <v>0</v>
      </c>
      <c r="R70" t="s">
        <v>15</v>
      </c>
      <c r="S70" s="44" t="e">
        <f t="shared" si="8"/>
        <v>#VALUE!</v>
      </c>
      <c r="T70" t="s">
        <v>16</v>
      </c>
      <c r="U70" s="44" t="e">
        <f t="shared" si="9"/>
        <v>#VALUE!</v>
      </c>
      <c r="Y70" s="53"/>
      <c r="Z70" s="56"/>
      <c r="AA70" s="56"/>
      <c r="AB70" s="56"/>
    </row>
    <row r="71" spans="1:28" ht="17.25">
      <c r="A71" s="40"/>
      <c r="B71" s="41"/>
      <c r="C71" s="49"/>
      <c r="D71" s="50"/>
      <c r="E71" s="50"/>
      <c r="F71" s="50"/>
      <c r="G71" s="50"/>
      <c r="H71" s="50"/>
      <c r="I71" s="49"/>
      <c r="J71" s="50"/>
      <c r="K71" s="50"/>
      <c r="L71" s="50"/>
      <c r="M71" s="43"/>
      <c r="N71" t="s">
        <v>25</v>
      </c>
      <c r="O71" s="22" t="e">
        <f>AVERAGE(B71:$M71)</f>
        <v>#VALUE!</v>
      </c>
      <c r="P71" t="s">
        <v>26</v>
      </c>
      <c r="Q71" s="22">
        <f t="shared" si="7"/>
        <v>0</v>
      </c>
      <c r="R71" t="s">
        <v>15</v>
      </c>
      <c r="S71" s="44" t="e">
        <f t="shared" si="8"/>
        <v>#VALUE!</v>
      </c>
      <c r="T71" t="s">
        <v>16</v>
      </c>
      <c r="U71" s="44" t="e">
        <f t="shared" si="9"/>
        <v>#VALUE!</v>
      </c>
      <c r="Y71" s="53"/>
      <c r="Z71" s="56"/>
      <c r="AA71" s="56"/>
      <c r="AB71" s="56"/>
    </row>
    <row r="72" spans="1:28" ht="17.25">
      <c r="A72" s="40"/>
      <c r="B72" s="41"/>
      <c r="C72" s="49"/>
      <c r="D72" s="50"/>
      <c r="E72" s="50"/>
      <c r="F72" s="50"/>
      <c r="G72" s="50"/>
      <c r="H72" s="50"/>
      <c r="I72" s="49"/>
      <c r="J72" s="50"/>
      <c r="K72" s="50"/>
      <c r="L72" s="50"/>
      <c r="M72" s="43"/>
      <c r="N72" t="s">
        <v>25</v>
      </c>
      <c r="O72" s="22" t="e">
        <f>AVERAGE(B72:$M72)</f>
        <v>#VALUE!</v>
      </c>
      <c r="P72" t="s">
        <v>26</v>
      </c>
      <c r="Q72" s="22">
        <f t="shared" si="7"/>
        <v>0</v>
      </c>
      <c r="R72" t="s">
        <v>15</v>
      </c>
      <c r="S72" s="44" t="e">
        <f t="shared" si="8"/>
        <v>#VALUE!</v>
      </c>
      <c r="T72" t="s">
        <v>16</v>
      </c>
      <c r="U72" s="44" t="e">
        <f t="shared" si="9"/>
        <v>#VALUE!</v>
      </c>
      <c r="Y72" s="53"/>
      <c r="Z72" s="56"/>
      <c r="AA72" s="56"/>
      <c r="AB72" s="56"/>
    </row>
    <row r="73" spans="1:28" ht="17.25">
      <c r="A73" s="40"/>
      <c r="B73" s="41"/>
      <c r="C73" s="49"/>
      <c r="D73" s="50"/>
      <c r="E73" s="50"/>
      <c r="F73" s="50"/>
      <c r="G73" s="50"/>
      <c r="H73" s="50"/>
      <c r="I73" s="49"/>
      <c r="J73" s="50"/>
      <c r="K73" s="50"/>
      <c r="L73" s="50"/>
      <c r="M73" s="43"/>
      <c r="N73" t="s">
        <v>25</v>
      </c>
      <c r="O73" s="22" t="e">
        <f>AVERAGE(B73:$M73)</f>
        <v>#VALUE!</v>
      </c>
      <c r="P73" t="s">
        <v>26</v>
      </c>
      <c r="Q73" s="22">
        <f t="shared" si="7"/>
        <v>0</v>
      </c>
      <c r="R73" t="s">
        <v>15</v>
      </c>
      <c r="S73" s="44" t="e">
        <f t="shared" si="8"/>
        <v>#VALUE!</v>
      </c>
      <c r="T73" t="s">
        <v>16</v>
      </c>
      <c r="U73" s="44" t="e">
        <f t="shared" si="9"/>
        <v>#VALUE!</v>
      </c>
      <c r="Y73" s="53"/>
      <c r="Z73" s="56"/>
      <c r="AA73" s="56"/>
      <c r="AB73" s="56"/>
    </row>
    <row r="74" spans="1:28" ht="17.25">
      <c r="A74" s="40"/>
      <c r="B74" s="41"/>
      <c r="C74" s="49"/>
      <c r="D74" s="50"/>
      <c r="E74" s="50"/>
      <c r="F74" s="50"/>
      <c r="G74" s="50"/>
      <c r="H74" s="50"/>
      <c r="I74" s="49"/>
      <c r="J74" s="50"/>
      <c r="K74" s="50"/>
      <c r="L74" s="50"/>
      <c r="M74" s="43"/>
      <c r="N74" t="s">
        <v>25</v>
      </c>
      <c r="O74" s="22" t="e">
        <f>AVERAGE(B74:$M74)</f>
        <v>#VALUE!</v>
      </c>
      <c r="P74" t="s">
        <v>26</v>
      </c>
      <c r="Q74" s="22">
        <f t="shared" si="7"/>
        <v>0</v>
      </c>
      <c r="R74" t="s">
        <v>15</v>
      </c>
      <c r="S74" s="44" t="e">
        <f t="shared" si="8"/>
        <v>#VALUE!</v>
      </c>
      <c r="T74" t="s">
        <v>16</v>
      </c>
      <c r="U74" s="44" t="e">
        <f t="shared" si="9"/>
        <v>#VALUE!</v>
      </c>
      <c r="Y74" s="53"/>
      <c r="Z74" s="56"/>
      <c r="AA74" s="56"/>
      <c r="AB74" s="56"/>
    </row>
    <row r="75" spans="1:28" ht="17.25">
      <c r="A75" s="40"/>
      <c r="B75" s="41"/>
      <c r="C75" s="49"/>
      <c r="D75" s="50"/>
      <c r="E75" s="50"/>
      <c r="F75" s="50"/>
      <c r="G75" s="50"/>
      <c r="H75" s="50"/>
      <c r="I75" s="49"/>
      <c r="J75" s="50"/>
      <c r="K75" s="50"/>
      <c r="L75" s="50"/>
      <c r="M75" s="43"/>
      <c r="N75" t="s">
        <v>25</v>
      </c>
      <c r="O75" s="22" t="e">
        <f>AVERAGE(B75:$M75)</f>
        <v>#VALUE!</v>
      </c>
      <c r="P75" t="s">
        <v>26</v>
      </c>
      <c r="Q75" s="22">
        <f t="shared" si="7"/>
        <v>0</v>
      </c>
      <c r="R75" t="s">
        <v>15</v>
      </c>
      <c r="S75" s="44" t="e">
        <f t="shared" si="8"/>
        <v>#VALUE!</v>
      </c>
      <c r="T75" t="s">
        <v>16</v>
      </c>
      <c r="U75" s="44" t="e">
        <f t="shared" si="9"/>
        <v>#VALUE!</v>
      </c>
      <c r="Y75" s="53"/>
      <c r="Z75" s="56"/>
      <c r="AA75" s="56"/>
      <c r="AB75" s="56"/>
    </row>
    <row r="76" spans="1:28" ht="17.25">
      <c r="A76" s="40"/>
      <c r="B76" s="41"/>
      <c r="C76" s="49"/>
      <c r="D76" s="50"/>
      <c r="E76" s="50"/>
      <c r="F76" s="50"/>
      <c r="G76" s="50"/>
      <c r="H76" s="50"/>
      <c r="I76" s="49"/>
      <c r="J76" s="50"/>
      <c r="K76" s="50"/>
      <c r="L76" s="50"/>
      <c r="M76" s="43"/>
      <c r="N76" t="s">
        <v>25</v>
      </c>
      <c r="O76" s="22" t="e">
        <f>AVERAGE(B76:$M76)</f>
        <v>#VALUE!</v>
      </c>
      <c r="P76" t="s">
        <v>26</v>
      </c>
      <c r="Q76" s="22">
        <f t="shared" si="7"/>
        <v>0</v>
      </c>
      <c r="R76" t="s">
        <v>15</v>
      </c>
      <c r="S76" s="44" t="e">
        <f t="shared" si="8"/>
        <v>#VALUE!</v>
      </c>
      <c r="T76" t="s">
        <v>16</v>
      </c>
      <c r="U76" s="44" t="e">
        <f t="shared" si="9"/>
        <v>#VALUE!</v>
      </c>
      <c r="Y76" s="53"/>
      <c r="Z76" s="56"/>
      <c r="AA76" s="56"/>
      <c r="AB76" s="56"/>
    </row>
    <row r="77" spans="1:28" ht="17.25">
      <c r="A77" s="40"/>
      <c r="B77" s="41"/>
      <c r="C77" s="49"/>
      <c r="D77" s="50"/>
      <c r="E77" s="50"/>
      <c r="F77" s="50"/>
      <c r="G77" s="50"/>
      <c r="H77" s="50"/>
      <c r="I77" s="49"/>
      <c r="J77" s="50"/>
      <c r="K77" s="50"/>
      <c r="L77" s="50"/>
      <c r="M77" s="43"/>
      <c r="N77" t="s">
        <v>25</v>
      </c>
      <c r="O77" s="22" t="e">
        <f>AVERAGE(B77:$M77)</f>
        <v>#VALUE!</v>
      </c>
      <c r="P77" t="s">
        <v>26</v>
      </c>
      <c r="Q77" s="22">
        <f t="shared" si="7"/>
        <v>0</v>
      </c>
      <c r="R77" t="s">
        <v>15</v>
      </c>
      <c r="S77" s="44" t="e">
        <f t="shared" si="8"/>
        <v>#VALUE!</v>
      </c>
      <c r="T77" t="s">
        <v>16</v>
      </c>
      <c r="U77" s="44" t="e">
        <f t="shared" si="9"/>
        <v>#VALUE!</v>
      </c>
      <c r="Y77" s="53"/>
      <c r="Z77" s="56"/>
      <c r="AA77" s="56"/>
      <c r="AB77" s="56"/>
    </row>
    <row r="78" spans="1:28" ht="17.25">
      <c r="A78" s="40"/>
      <c r="B78" s="41"/>
      <c r="C78" s="49"/>
      <c r="D78" s="50"/>
      <c r="E78" s="50"/>
      <c r="F78" s="50"/>
      <c r="G78" s="50"/>
      <c r="H78" s="50"/>
      <c r="I78" s="49"/>
      <c r="J78" s="50"/>
      <c r="K78" s="50"/>
      <c r="L78" s="50"/>
      <c r="M78" s="43"/>
      <c r="N78" t="s">
        <v>25</v>
      </c>
      <c r="O78" s="22" t="e">
        <f>AVERAGE(B78:$M78)</f>
        <v>#VALUE!</v>
      </c>
      <c r="P78" t="s">
        <v>26</v>
      </c>
      <c r="Q78" s="22">
        <f t="shared" si="7"/>
        <v>0</v>
      </c>
      <c r="R78" t="s">
        <v>15</v>
      </c>
      <c r="S78" s="44" t="e">
        <f t="shared" si="8"/>
        <v>#VALUE!</v>
      </c>
      <c r="T78" t="s">
        <v>16</v>
      </c>
      <c r="U78" s="44" t="e">
        <f t="shared" si="9"/>
        <v>#VALUE!</v>
      </c>
      <c r="Y78" s="53"/>
      <c r="Z78" s="56"/>
      <c r="AA78" s="56"/>
      <c r="AB78" s="56"/>
    </row>
    <row r="79" spans="1:28" ht="17.25">
      <c r="A79" s="40"/>
      <c r="B79" s="41"/>
      <c r="C79" s="49"/>
      <c r="D79" s="50"/>
      <c r="E79" s="50"/>
      <c r="F79" s="50"/>
      <c r="G79" s="50"/>
      <c r="H79" s="50"/>
      <c r="I79" s="49"/>
      <c r="J79" s="50"/>
      <c r="K79" s="50"/>
      <c r="L79" s="50"/>
      <c r="M79" s="43"/>
      <c r="N79" t="s">
        <v>25</v>
      </c>
      <c r="O79" s="22" t="e">
        <f>AVERAGE(B79:$M79)</f>
        <v>#VALUE!</v>
      </c>
      <c r="P79" t="s">
        <v>26</v>
      </c>
      <c r="Q79" s="22">
        <f t="shared" si="7"/>
        <v>0</v>
      </c>
      <c r="R79" t="s">
        <v>15</v>
      </c>
      <c r="S79" s="44" t="e">
        <f t="shared" si="8"/>
        <v>#VALUE!</v>
      </c>
      <c r="T79" t="s">
        <v>16</v>
      </c>
      <c r="U79" s="44" t="e">
        <f t="shared" si="9"/>
        <v>#VALUE!</v>
      </c>
      <c r="Y79" s="53"/>
      <c r="Z79" s="56"/>
      <c r="AA79" s="56"/>
      <c r="AB79" s="56"/>
    </row>
    <row r="80" spans="1:28" ht="17.25">
      <c r="A80" s="40"/>
      <c r="B80" s="41"/>
      <c r="C80" s="49"/>
      <c r="D80" s="50"/>
      <c r="E80" s="50"/>
      <c r="F80" s="50"/>
      <c r="G80" s="50"/>
      <c r="H80" s="50"/>
      <c r="I80" s="49"/>
      <c r="J80" s="50"/>
      <c r="K80" s="50"/>
      <c r="L80" s="50"/>
      <c r="M80" s="43"/>
      <c r="N80" t="s">
        <v>25</v>
      </c>
      <c r="O80" s="22" t="e">
        <f>AVERAGE(B80:$M80)</f>
        <v>#VALUE!</v>
      </c>
      <c r="P80" t="s">
        <v>26</v>
      </c>
      <c r="Q80" s="22">
        <f t="shared" si="7"/>
        <v>0</v>
      </c>
      <c r="R80" t="s">
        <v>15</v>
      </c>
      <c r="S80" s="44" t="e">
        <f t="shared" si="8"/>
        <v>#VALUE!</v>
      </c>
      <c r="T80" t="s">
        <v>16</v>
      </c>
      <c r="U80" s="44" t="e">
        <f t="shared" si="9"/>
        <v>#VALUE!</v>
      </c>
      <c r="Y80" s="53"/>
      <c r="Z80" s="56"/>
      <c r="AA80" s="56"/>
      <c r="AB80" s="56"/>
    </row>
    <row r="81" spans="1:28" ht="17.25">
      <c r="A81" s="40"/>
      <c r="B81" s="41"/>
      <c r="C81" s="49"/>
      <c r="D81" s="50"/>
      <c r="E81" s="50"/>
      <c r="F81" s="50"/>
      <c r="G81" s="50"/>
      <c r="H81" s="50"/>
      <c r="I81" s="49"/>
      <c r="J81" s="50"/>
      <c r="K81" s="50"/>
      <c r="L81" s="50"/>
      <c r="M81" s="43"/>
      <c r="N81" t="s">
        <v>25</v>
      </c>
      <c r="O81" s="22" t="e">
        <f>AVERAGE(B81:$M81)</f>
        <v>#VALUE!</v>
      </c>
      <c r="P81" t="s">
        <v>26</v>
      </c>
      <c r="Q81" s="22">
        <f t="shared" si="7"/>
        <v>0</v>
      </c>
      <c r="R81" t="s">
        <v>15</v>
      </c>
      <c r="S81" s="44" t="e">
        <f t="shared" si="8"/>
        <v>#VALUE!</v>
      </c>
      <c r="T81" t="s">
        <v>16</v>
      </c>
      <c r="U81" s="44" t="e">
        <f t="shared" si="9"/>
        <v>#VALUE!</v>
      </c>
      <c r="Y81" s="53"/>
      <c r="Z81" s="56"/>
      <c r="AA81" s="56"/>
      <c r="AB81" s="56"/>
    </row>
    <row r="82" spans="1:28" ht="17.25">
      <c r="A82" s="40"/>
      <c r="B82" s="41"/>
      <c r="C82" s="49"/>
      <c r="D82" s="50"/>
      <c r="E82" s="50"/>
      <c r="F82" s="50"/>
      <c r="G82" s="50"/>
      <c r="H82" s="50"/>
      <c r="I82" s="49"/>
      <c r="J82" s="50"/>
      <c r="K82" s="50"/>
      <c r="L82" s="50"/>
      <c r="M82" s="43"/>
      <c r="N82" t="s">
        <v>25</v>
      </c>
      <c r="O82" s="22" t="e">
        <f>AVERAGE(B82:$M82)</f>
        <v>#VALUE!</v>
      </c>
      <c r="P82" t="s">
        <v>26</v>
      </c>
      <c r="Q82" s="22">
        <f t="shared" si="7"/>
        <v>0</v>
      </c>
      <c r="R82" t="s">
        <v>15</v>
      </c>
      <c r="S82" s="44" t="e">
        <f t="shared" si="8"/>
        <v>#VALUE!</v>
      </c>
      <c r="T82" t="s">
        <v>16</v>
      </c>
      <c r="U82" s="44" t="e">
        <f t="shared" si="9"/>
        <v>#VALUE!</v>
      </c>
      <c r="Y82" s="53"/>
      <c r="Z82" s="56"/>
      <c r="AA82" s="56"/>
      <c r="AB82" s="56"/>
    </row>
    <row r="83" spans="1:21" ht="12.75">
      <c r="A83" s="40"/>
      <c r="B83" s="41"/>
      <c r="C83" s="49"/>
      <c r="D83" s="50"/>
      <c r="E83" s="50"/>
      <c r="F83" s="50"/>
      <c r="G83" s="50"/>
      <c r="H83" s="50"/>
      <c r="I83" s="49"/>
      <c r="J83" s="50"/>
      <c r="K83" s="50"/>
      <c r="L83" s="50"/>
      <c r="M83" s="43"/>
      <c r="N83" t="s">
        <v>25</v>
      </c>
      <c r="O83" s="22" t="e">
        <f>AVERAGE(B83:$M83)</f>
        <v>#VALUE!</v>
      </c>
      <c r="P83" t="s">
        <v>26</v>
      </c>
      <c r="Q83" s="22">
        <f t="shared" si="7"/>
        <v>0</v>
      </c>
      <c r="R83" t="s">
        <v>15</v>
      </c>
      <c r="S83" s="44" t="e">
        <f t="shared" si="8"/>
        <v>#VALUE!</v>
      </c>
      <c r="T83" t="s">
        <v>16</v>
      </c>
      <c r="U83" s="44" t="e">
        <f t="shared" si="9"/>
        <v>#VALUE!</v>
      </c>
    </row>
    <row r="84" spans="1:21" ht="12.75">
      <c r="A84" s="40"/>
      <c r="B84" s="41"/>
      <c r="C84" s="49"/>
      <c r="D84" s="50"/>
      <c r="E84" s="50"/>
      <c r="F84" s="50"/>
      <c r="G84" s="50"/>
      <c r="H84" s="50"/>
      <c r="I84" s="49"/>
      <c r="J84" s="50"/>
      <c r="K84" s="50"/>
      <c r="L84" s="50"/>
      <c r="M84" s="43"/>
      <c r="N84" t="s">
        <v>25</v>
      </c>
      <c r="O84" s="22" t="e">
        <f>AVERAGE(B84:$M84)</f>
        <v>#VALUE!</v>
      </c>
      <c r="P84" t="s">
        <v>26</v>
      </c>
      <c r="Q84" s="22">
        <f t="shared" si="7"/>
        <v>0</v>
      </c>
      <c r="R84" t="s">
        <v>15</v>
      </c>
      <c r="S84" s="44" t="e">
        <f t="shared" si="8"/>
        <v>#VALUE!</v>
      </c>
      <c r="T84" t="s">
        <v>16</v>
      </c>
      <c r="U84" s="44" t="e">
        <f t="shared" si="9"/>
        <v>#VALUE!</v>
      </c>
    </row>
    <row r="85" spans="1:21" ht="12.75">
      <c r="A85" s="40"/>
      <c r="B85" s="41"/>
      <c r="C85" s="49"/>
      <c r="D85" s="50"/>
      <c r="E85" s="50"/>
      <c r="F85" s="50"/>
      <c r="G85" s="50"/>
      <c r="H85" s="50"/>
      <c r="I85" s="49"/>
      <c r="J85" s="50"/>
      <c r="K85" s="50"/>
      <c r="L85" s="50"/>
      <c r="M85" s="43"/>
      <c r="N85" t="s">
        <v>25</v>
      </c>
      <c r="O85" s="22" t="e">
        <f>AVERAGE(B85:$M85)</f>
        <v>#VALUE!</v>
      </c>
      <c r="P85" t="s">
        <v>26</v>
      </c>
      <c r="Q85" s="22">
        <f t="shared" si="7"/>
        <v>0</v>
      </c>
      <c r="R85" t="s">
        <v>15</v>
      </c>
      <c r="S85" s="44" t="e">
        <f t="shared" si="8"/>
        <v>#VALUE!</v>
      </c>
      <c r="T85" t="s">
        <v>16</v>
      </c>
      <c r="U85" s="44" t="e">
        <f t="shared" si="9"/>
        <v>#VALUE!</v>
      </c>
    </row>
    <row r="86" spans="1:21" ht="12.75">
      <c r="A86" s="40"/>
      <c r="B86" s="41"/>
      <c r="C86" s="49"/>
      <c r="D86" s="50"/>
      <c r="E86" s="50"/>
      <c r="F86" s="50"/>
      <c r="G86" s="50"/>
      <c r="H86" s="50"/>
      <c r="I86" s="49"/>
      <c r="J86" s="50"/>
      <c r="K86" s="50"/>
      <c r="L86" s="50"/>
      <c r="M86" s="43"/>
      <c r="N86" t="s">
        <v>25</v>
      </c>
      <c r="O86" s="22" t="e">
        <f>AVERAGE(B86:$M86)</f>
        <v>#VALUE!</v>
      </c>
      <c r="P86" t="s">
        <v>26</v>
      </c>
      <c r="Q86" s="22">
        <f t="shared" si="7"/>
        <v>0</v>
      </c>
      <c r="R86" t="s">
        <v>15</v>
      </c>
      <c r="S86" s="44" t="e">
        <f t="shared" si="8"/>
        <v>#VALUE!</v>
      </c>
      <c r="T86" t="s">
        <v>16</v>
      </c>
      <c r="U86" s="44" t="e">
        <f t="shared" si="9"/>
        <v>#VALUE!</v>
      </c>
    </row>
    <row r="87" spans="1:21" ht="12.75">
      <c r="A87" s="40"/>
      <c r="B87" s="41"/>
      <c r="C87" s="49"/>
      <c r="D87" s="50"/>
      <c r="E87" s="50"/>
      <c r="F87" s="50"/>
      <c r="G87" s="50"/>
      <c r="H87" s="50"/>
      <c r="I87" s="49"/>
      <c r="J87" s="50"/>
      <c r="K87" s="50"/>
      <c r="L87" s="50"/>
      <c r="M87" s="43"/>
      <c r="N87" t="s">
        <v>25</v>
      </c>
      <c r="O87" s="22" t="e">
        <f>AVERAGE(B87:$M87)</f>
        <v>#VALUE!</v>
      </c>
      <c r="P87" t="s">
        <v>26</v>
      </c>
      <c r="Q87" s="22">
        <f t="shared" si="7"/>
        <v>0</v>
      </c>
      <c r="R87" t="s">
        <v>15</v>
      </c>
      <c r="S87" s="44" t="e">
        <f t="shared" si="8"/>
        <v>#VALUE!</v>
      </c>
      <c r="T87" t="s">
        <v>16</v>
      </c>
      <c r="U87" s="44" t="e">
        <f t="shared" si="9"/>
        <v>#VALUE!</v>
      </c>
    </row>
    <row r="88" spans="1:21" ht="12.75">
      <c r="A88" s="40"/>
      <c r="B88" s="41"/>
      <c r="C88" s="49"/>
      <c r="D88" s="50"/>
      <c r="E88" s="50"/>
      <c r="F88" s="50"/>
      <c r="G88" s="50"/>
      <c r="H88" s="50"/>
      <c r="I88" s="49"/>
      <c r="J88" s="50"/>
      <c r="K88" s="50"/>
      <c r="L88" s="50"/>
      <c r="M88" s="43"/>
      <c r="N88" t="s">
        <v>25</v>
      </c>
      <c r="O88" s="22" t="e">
        <f>AVERAGE(B88:$M88)</f>
        <v>#VALUE!</v>
      </c>
      <c r="P88" t="s">
        <v>26</v>
      </c>
      <c r="Q88" s="22">
        <f aca="true" t="shared" si="10" ref="Q88:Q151">STDEV(B88:M88)</f>
        <v>0</v>
      </c>
      <c r="R88" t="s">
        <v>15</v>
      </c>
      <c r="S88" s="44" t="e">
        <f aca="true" t="shared" si="11" ref="S88:S151">MIN(B88:M88)</f>
        <v>#VALUE!</v>
      </c>
      <c r="T88" t="s">
        <v>16</v>
      </c>
      <c r="U88" s="44" t="e">
        <f aca="true" t="shared" si="12" ref="U88:U151">MAX(D88:M88)</f>
        <v>#VALUE!</v>
      </c>
    </row>
    <row r="89" spans="1:21" ht="12.75">
      <c r="A89" s="40"/>
      <c r="B89" s="41"/>
      <c r="C89" s="49"/>
      <c r="D89" s="50"/>
      <c r="E89" s="50"/>
      <c r="F89" s="50"/>
      <c r="G89" s="50"/>
      <c r="H89" s="50"/>
      <c r="I89" s="49"/>
      <c r="J89" s="50"/>
      <c r="K89" s="50"/>
      <c r="L89" s="50"/>
      <c r="M89" s="43"/>
      <c r="N89" t="s">
        <v>25</v>
      </c>
      <c r="O89" s="22" t="e">
        <f>AVERAGE(B89:$M89)</f>
        <v>#VALUE!</v>
      </c>
      <c r="P89" t="s">
        <v>26</v>
      </c>
      <c r="Q89" s="22">
        <f t="shared" si="10"/>
        <v>0</v>
      </c>
      <c r="R89" t="s">
        <v>15</v>
      </c>
      <c r="S89" s="44" t="e">
        <f t="shared" si="11"/>
        <v>#VALUE!</v>
      </c>
      <c r="T89" t="s">
        <v>16</v>
      </c>
      <c r="U89" s="44" t="e">
        <f t="shared" si="12"/>
        <v>#VALUE!</v>
      </c>
    </row>
    <row r="90" spans="1:21" ht="12.75">
      <c r="A90" s="40"/>
      <c r="B90" s="41"/>
      <c r="C90" s="49"/>
      <c r="D90" s="50"/>
      <c r="E90" s="50"/>
      <c r="F90" s="50"/>
      <c r="G90" s="50"/>
      <c r="H90" s="50"/>
      <c r="I90" s="49"/>
      <c r="J90" s="50"/>
      <c r="K90" s="50"/>
      <c r="L90" s="50"/>
      <c r="M90" s="43"/>
      <c r="N90" t="s">
        <v>25</v>
      </c>
      <c r="O90" s="22" t="e">
        <f>AVERAGE(B90:$M90)</f>
        <v>#VALUE!</v>
      </c>
      <c r="P90" t="s">
        <v>26</v>
      </c>
      <c r="Q90" s="22">
        <f t="shared" si="10"/>
        <v>0</v>
      </c>
      <c r="R90" t="s">
        <v>15</v>
      </c>
      <c r="S90" s="44" t="e">
        <f t="shared" si="11"/>
        <v>#VALUE!</v>
      </c>
      <c r="T90" t="s">
        <v>16</v>
      </c>
      <c r="U90" s="44" t="e">
        <f t="shared" si="12"/>
        <v>#VALUE!</v>
      </c>
    </row>
    <row r="91" spans="1:21" ht="12.75">
      <c r="A91" s="40"/>
      <c r="B91" s="41"/>
      <c r="C91" s="49"/>
      <c r="D91" s="50"/>
      <c r="E91" s="50"/>
      <c r="F91" s="50"/>
      <c r="G91" s="50"/>
      <c r="H91" s="50"/>
      <c r="I91" s="49"/>
      <c r="J91" s="50"/>
      <c r="K91" s="50"/>
      <c r="L91" s="50"/>
      <c r="M91" s="43"/>
      <c r="N91" t="s">
        <v>25</v>
      </c>
      <c r="O91" s="22" t="e">
        <f>AVERAGE(B91:$M91)</f>
        <v>#VALUE!</v>
      </c>
      <c r="P91" t="s">
        <v>26</v>
      </c>
      <c r="Q91" s="22">
        <f t="shared" si="10"/>
        <v>0</v>
      </c>
      <c r="R91" t="s">
        <v>15</v>
      </c>
      <c r="S91" s="44" t="e">
        <f t="shared" si="11"/>
        <v>#VALUE!</v>
      </c>
      <c r="T91" t="s">
        <v>16</v>
      </c>
      <c r="U91" s="44" t="e">
        <f t="shared" si="12"/>
        <v>#VALUE!</v>
      </c>
    </row>
    <row r="92" spans="1:21" ht="12.75">
      <c r="A92" s="40"/>
      <c r="B92" s="41"/>
      <c r="C92" s="49"/>
      <c r="D92" s="50"/>
      <c r="E92" s="50"/>
      <c r="F92" s="50"/>
      <c r="G92" s="50"/>
      <c r="H92" s="50"/>
      <c r="I92" s="49"/>
      <c r="J92" s="50"/>
      <c r="K92" s="50"/>
      <c r="L92" s="50"/>
      <c r="M92" s="43"/>
      <c r="N92" t="s">
        <v>25</v>
      </c>
      <c r="O92" s="22" t="e">
        <f>AVERAGE(B92:$M92)</f>
        <v>#VALUE!</v>
      </c>
      <c r="P92" t="s">
        <v>26</v>
      </c>
      <c r="Q92" s="22">
        <f t="shared" si="10"/>
        <v>0</v>
      </c>
      <c r="R92" t="s">
        <v>15</v>
      </c>
      <c r="S92" s="44" t="e">
        <f t="shared" si="11"/>
        <v>#VALUE!</v>
      </c>
      <c r="T92" t="s">
        <v>16</v>
      </c>
      <c r="U92" s="44" t="e">
        <f t="shared" si="12"/>
        <v>#VALUE!</v>
      </c>
    </row>
    <row r="93" spans="1:21" ht="12.75">
      <c r="A93" s="40"/>
      <c r="B93" s="41"/>
      <c r="C93" s="49"/>
      <c r="D93" s="50"/>
      <c r="E93" s="50"/>
      <c r="F93" s="50"/>
      <c r="G93" s="50"/>
      <c r="H93" s="50"/>
      <c r="I93" s="49"/>
      <c r="J93" s="50"/>
      <c r="K93" s="50"/>
      <c r="L93" s="50"/>
      <c r="M93" s="43"/>
      <c r="N93" t="s">
        <v>25</v>
      </c>
      <c r="O93" s="22" t="e">
        <f>AVERAGE(B93:$M93)</f>
        <v>#VALUE!</v>
      </c>
      <c r="P93" t="s">
        <v>26</v>
      </c>
      <c r="Q93" s="22">
        <f t="shared" si="10"/>
        <v>0</v>
      </c>
      <c r="R93" t="s">
        <v>15</v>
      </c>
      <c r="S93" s="44" t="e">
        <f t="shared" si="11"/>
        <v>#VALUE!</v>
      </c>
      <c r="T93" t="s">
        <v>16</v>
      </c>
      <c r="U93" s="44" t="e">
        <f t="shared" si="12"/>
        <v>#VALUE!</v>
      </c>
    </row>
    <row r="94" spans="1:21" ht="12.75">
      <c r="A94" s="40"/>
      <c r="B94" s="41"/>
      <c r="C94" s="49"/>
      <c r="D94" s="50"/>
      <c r="E94" s="50"/>
      <c r="F94" s="50"/>
      <c r="G94" s="50"/>
      <c r="H94" s="50"/>
      <c r="I94" s="49"/>
      <c r="J94" s="50"/>
      <c r="K94" s="50"/>
      <c r="L94" s="50"/>
      <c r="M94" s="43"/>
      <c r="N94" t="s">
        <v>25</v>
      </c>
      <c r="O94" s="22" t="e">
        <f>AVERAGE(B94:$M94)</f>
        <v>#VALUE!</v>
      </c>
      <c r="P94" t="s">
        <v>26</v>
      </c>
      <c r="Q94" s="22">
        <f t="shared" si="10"/>
        <v>0</v>
      </c>
      <c r="R94" t="s">
        <v>15</v>
      </c>
      <c r="S94" s="44" t="e">
        <f t="shared" si="11"/>
        <v>#VALUE!</v>
      </c>
      <c r="T94" t="s">
        <v>16</v>
      </c>
      <c r="U94" s="44" t="e">
        <f t="shared" si="12"/>
        <v>#VALUE!</v>
      </c>
    </row>
    <row r="95" spans="1:21" ht="12.75">
      <c r="A95" s="40"/>
      <c r="B95" s="41"/>
      <c r="C95" s="49"/>
      <c r="D95" s="50"/>
      <c r="E95" s="50"/>
      <c r="F95" s="50"/>
      <c r="G95" s="50"/>
      <c r="H95" s="50"/>
      <c r="I95" s="49"/>
      <c r="J95" s="50"/>
      <c r="K95" s="50"/>
      <c r="L95" s="50"/>
      <c r="M95" s="43"/>
      <c r="N95" t="s">
        <v>25</v>
      </c>
      <c r="O95" s="22" t="e">
        <f>AVERAGE(B95:$M95)</f>
        <v>#VALUE!</v>
      </c>
      <c r="P95" t="s">
        <v>26</v>
      </c>
      <c r="Q95" s="22">
        <f t="shared" si="10"/>
        <v>0</v>
      </c>
      <c r="R95" t="s">
        <v>15</v>
      </c>
      <c r="S95" s="44" t="e">
        <f t="shared" si="11"/>
        <v>#VALUE!</v>
      </c>
      <c r="T95" t="s">
        <v>16</v>
      </c>
      <c r="U95" s="44" t="e">
        <f t="shared" si="12"/>
        <v>#VALUE!</v>
      </c>
    </row>
    <row r="96" spans="1:21" ht="12.75">
      <c r="A96" s="40"/>
      <c r="B96" s="41"/>
      <c r="C96" s="49"/>
      <c r="D96" s="50"/>
      <c r="E96" s="50"/>
      <c r="F96" s="50"/>
      <c r="G96" s="50"/>
      <c r="H96" s="50"/>
      <c r="I96" s="49"/>
      <c r="J96" s="50"/>
      <c r="K96" s="50"/>
      <c r="L96" s="50"/>
      <c r="M96" s="43"/>
      <c r="N96" t="s">
        <v>25</v>
      </c>
      <c r="O96" s="22" t="e">
        <f>AVERAGE(B96:$M96)</f>
        <v>#VALUE!</v>
      </c>
      <c r="P96" t="s">
        <v>26</v>
      </c>
      <c r="Q96" s="22">
        <f t="shared" si="10"/>
        <v>0</v>
      </c>
      <c r="R96" t="s">
        <v>15</v>
      </c>
      <c r="S96" s="44" t="e">
        <f t="shared" si="11"/>
        <v>#VALUE!</v>
      </c>
      <c r="T96" t="s">
        <v>16</v>
      </c>
      <c r="U96" s="44" t="e">
        <f t="shared" si="12"/>
        <v>#VALUE!</v>
      </c>
    </row>
    <row r="97" spans="1:21" ht="12.75">
      <c r="A97" s="40"/>
      <c r="B97" s="41"/>
      <c r="C97" s="49"/>
      <c r="D97" s="50"/>
      <c r="E97" s="50"/>
      <c r="F97" s="50"/>
      <c r="G97" s="50"/>
      <c r="H97" s="50"/>
      <c r="I97" s="49"/>
      <c r="J97" s="50"/>
      <c r="K97" s="50"/>
      <c r="L97" s="50"/>
      <c r="M97" s="43"/>
      <c r="N97" t="s">
        <v>25</v>
      </c>
      <c r="O97" s="22" t="e">
        <f>AVERAGE(B97:$M97)</f>
        <v>#VALUE!</v>
      </c>
      <c r="P97" t="s">
        <v>26</v>
      </c>
      <c r="Q97" s="22">
        <f t="shared" si="10"/>
        <v>0</v>
      </c>
      <c r="R97" t="s">
        <v>15</v>
      </c>
      <c r="S97" s="44" t="e">
        <f t="shared" si="11"/>
        <v>#VALUE!</v>
      </c>
      <c r="T97" t="s">
        <v>16</v>
      </c>
      <c r="U97" s="44" t="e">
        <f t="shared" si="12"/>
        <v>#VALUE!</v>
      </c>
    </row>
    <row r="98" spans="1:21" ht="12.75">
      <c r="A98" s="40"/>
      <c r="B98" s="41"/>
      <c r="C98" s="49"/>
      <c r="D98" s="50"/>
      <c r="E98" s="50"/>
      <c r="F98" s="50"/>
      <c r="G98" s="50"/>
      <c r="H98" s="50"/>
      <c r="I98" s="49"/>
      <c r="J98" s="50"/>
      <c r="K98" s="50"/>
      <c r="L98" s="50"/>
      <c r="M98" s="43"/>
      <c r="N98" t="s">
        <v>25</v>
      </c>
      <c r="O98" s="22" t="e">
        <f>AVERAGE(B98:$M98)</f>
        <v>#VALUE!</v>
      </c>
      <c r="P98" t="s">
        <v>26</v>
      </c>
      <c r="Q98" s="22">
        <f t="shared" si="10"/>
        <v>0</v>
      </c>
      <c r="R98" t="s">
        <v>15</v>
      </c>
      <c r="S98" s="44" t="e">
        <f t="shared" si="11"/>
        <v>#VALUE!</v>
      </c>
      <c r="T98" t="s">
        <v>16</v>
      </c>
      <c r="U98" s="44" t="e">
        <f t="shared" si="12"/>
        <v>#VALUE!</v>
      </c>
    </row>
    <row r="99" spans="1:21" ht="12.75">
      <c r="A99" s="40"/>
      <c r="B99" s="41"/>
      <c r="C99" s="49"/>
      <c r="D99" s="50"/>
      <c r="E99" s="50"/>
      <c r="F99" s="50"/>
      <c r="G99" s="50"/>
      <c r="H99" s="50"/>
      <c r="I99" s="49"/>
      <c r="J99" s="50"/>
      <c r="K99" s="50"/>
      <c r="L99" s="50"/>
      <c r="M99" s="43"/>
      <c r="N99" t="s">
        <v>25</v>
      </c>
      <c r="O99" s="22" t="e">
        <f>AVERAGE(B99:$M99)</f>
        <v>#VALUE!</v>
      </c>
      <c r="P99" t="s">
        <v>26</v>
      </c>
      <c r="Q99" s="22">
        <f t="shared" si="10"/>
        <v>0</v>
      </c>
      <c r="R99" t="s">
        <v>15</v>
      </c>
      <c r="S99" s="44" t="e">
        <f t="shared" si="11"/>
        <v>#VALUE!</v>
      </c>
      <c r="T99" t="s">
        <v>16</v>
      </c>
      <c r="U99" s="44" t="e">
        <f t="shared" si="12"/>
        <v>#VALUE!</v>
      </c>
    </row>
    <row r="100" spans="1:21" ht="12.75">
      <c r="A100" s="40"/>
      <c r="B100" s="41"/>
      <c r="C100" s="49"/>
      <c r="D100" s="50"/>
      <c r="E100" s="50"/>
      <c r="F100" s="50"/>
      <c r="G100" s="50"/>
      <c r="H100" s="50"/>
      <c r="I100" s="49"/>
      <c r="J100" s="50"/>
      <c r="K100" s="50"/>
      <c r="L100" s="50"/>
      <c r="M100" s="43"/>
      <c r="N100" t="s">
        <v>25</v>
      </c>
      <c r="O100" s="22" t="e">
        <f>AVERAGE(B100:$M100)</f>
        <v>#VALUE!</v>
      </c>
      <c r="P100" t="s">
        <v>26</v>
      </c>
      <c r="Q100" s="22">
        <f t="shared" si="10"/>
        <v>0</v>
      </c>
      <c r="R100" t="s">
        <v>15</v>
      </c>
      <c r="S100" s="44" t="e">
        <f t="shared" si="11"/>
        <v>#VALUE!</v>
      </c>
      <c r="T100" t="s">
        <v>16</v>
      </c>
      <c r="U100" s="44" t="e">
        <f t="shared" si="12"/>
        <v>#VALUE!</v>
      </c>
    </row>
    <row r="101" spans="1:21" ht="12.75">
      <c r="A101" s="40"/>
      <c r="B101" s="41"/>
      <c r="C101" s="49"/>
      <c r="D101" s="50"/>
      <c r="E101" s="50"/>
      <c r="F101" s="50"/>
      <c r="G101" s="50"/>
      <c r="H101" s="50"/>
      <c r="I101" s="49"/>
      <c r="J101" s="50"/>
      <c r="K101" s="50"/>
      <c r="L101" s="50"/>
      <c r="M101" s="43"/>
      <c r="N101" t="s">
        <v>25</v>
      </c>
      <c r="O101" s="22" t="e">
        <f>AVERAGE(B101:$M101)</f>
        <v>#VALUE!</v>
      </c>
      <c r="P101" t="s">
        <v>26</v>
      </c>
      <c r="Q101" s="22">
        <f t="shared" si="10"/>
        <v>0</v>
      </c>
      <c r="R101" t="s">
        <v>15</v>
      </c>
      <c r="S101" s="44" t="e">
        <f t="shared" si="11"/>
        <v>#VALUE!</v>
      </c>
      <c r="T101" t="s">
        <v>16</v>
      </c>
      <c r="U101" s="44" t="e">
        <f t="shared" si="12"/>
        <v>#VALUE!</v>
      </c>
    </row>
    <row r="102" spans="1:21" ht="12.75">
      <c r="A102" s="40"/>
      <c r="B102" s="41"/>
      <c r="C102" s="49"/>
      <c r="D102" s="50"/>
      <c r="E102" s="50"/>
      <c r="F102" s="50"/>
      <c r="G102" s="50"/>
      <c r="H102" s="50"/>
      <c r="I102" s="49"/>
      <c r="J102" s="50"/>
      <c r="K102" s="50"/>
      <c r="L102" s="50"/>
      <c r="M102" s="43"/>
      <c r="N102" t="s">
        <v>25</v>
      </c>
      <c r="O102" s="22" t="e">
        <f>AVERAGE(B102:$M102)</f>
        <v>#VALUE!</v>
      </c>
      <c r="P102" t="s">
        <v>26</v>
      </c>
      <c r="Q102" s="22">
        <f t="shared" si="10"/>
        <v>0</v>
      </c>
      <c r="R102" t="s">
        <v>15</v>
      </c>
      <c r="S102" s="44" t="e">
        <f t="shared" si="11"/>
        <v>#VALUE!</v>
      </c>
      <c r="T102" t="s">
        <v>16</v>
      </c>
      <c r="U102" s="44" t="e">
        <f t="shared" si="12"/>
        <v>#VALUE!</v>
      </c>
    </row>
    <row r="103" spans="1:21" ht="12.75">
      <c r="A103" s="40"/>
      <c r="B103" s="41"/>
      <c r="C103" s="49"/>
      <c r="D103" s="50"/>
      <c r="E103" s="50"/>
      <c r="F103" s="50"/>
      <c r="G103" s="50"/>
      <c r="H103" s="50"/>
      <c r="I103" s="49"/>
      <c r="J103" s="50"/>
      <c r="K103" s="50"/>
      <c r="L103" s="50"/>
      <c r="M103" s="43"/>
      <c r="N103" t="s">
        <v>25</v>
      </c>
      <c r="O103" s="22" t="e">
        <f>AVERAGE(B103:$M103)</f>
        <v>#VALUE!</v>
      </c>
      <c r="P103" t="s">
        <v>26</v>
      </c>
      <c r="Q103" s="22">
        <f t="shared" si="10"/>
        <v>0</v>
      </c>
      <c r="R103" t="s">
        <v>15</v>
      </c>
      <c r="S103" s="44" t="e">
        <f t="shared" si="11"/>
        <v>#VALUE!</v>
      </c>
      <c r="T103" t="s">
        <v>16</v>
      </c>
      <c r="U103" s="44" t="e">
        <f t="shared" si="12"/>
        <v>#VALUE!</v>
      </c>
    </row>
    <row r="104" spans="1:21" ht="12.75">
      <c r="A104" s="40"/>
      <c r="B104" s="41"/>
      <c r="C104" s="49"/>
      <c r="D104" s="50"/>
      <c r="E104" s="50"/>
      <c r="F104" s="50"/>
      <c r="G104" s="50"/>
      <c r="H104" s="50"/>
      <c r="I104" s="49"/>
      <c r="J104" s="50"/>
      <c r="K104" s="50"/>
      <c r="L104" s="50"/>
      <c r="M104" s="43"/>
      <c r="N104" t="s">
        <v>25</v>
      </c>
      <c r="O104" s="22" t="e">
        <f>AVERAGE(B104:$M104)</f>
        <v>#VALUE!</v>
      </c>
      <c r="P104" t="s">
        <v>26</v>
      </c>
      <c r="Q104" s="22">
        <f t="shared" si="10"/>
        <v>0</v>
      </c>
      <c r="R104" t="s">
        <v>15</v>
      </c>
      <c r="S104" s="44" t="e">
        <f t="shared" si="11"/>
        <v>#VALUE!</v>
      </c>
      <c r="T104" t="s">
        <v>16</v>
      </c>
      <c r="U104" s="44" t="e">
        <f t="shared" si="12"/>
        <v>#VALUE!</v>
      </c>
    </row>
    <row r="105" spans="1:21" ht="12.75">
      <c r="A105" s="40"/>
      <c r="B105" s="41"/>
      <c r="C105" s="49"/>
      <c r="D105" s="50"/>
      <c r="E105" s="50"/>
      <c r="F105" s="50"/>
      <c r="G105" s="50"/>
      <c r="H105" s="50"/>
      <c r="I105" s="49"/>
      <c r="J105" s="50"/>
      <c r="K105" s="50"/>
      <c r="L105" s="50"/>
      <c r="M105" s="43"/>
      <c r="N105" t="s">
        <v>25</v>
      </c>
      <c r="O105" s="22" t="e">
        <f>AVERAGE(B105:$M105)</f>
        <v>#VALUE!</v>
      </c>
      <c r="P105" t="s">
        <v>26</v>
      </c>
      <c r="Q105" s="22">
        <f t="shared" si="10"/>
        <v>0</v>
      </c>
      <c r="R105" t="s">
        <v>15</v>
      </c>
      <c r="S105" s="44" t="e">
        <f t="shared" si="11"/>
        <v>#VALUE!</v>
      </c>
      <c r="T105" t="s">
        <v>16</v>
      </c>
      <c r="U105" s="44" t="e">
        <f t="shared" si="12"/>
        <v>#VALUE!</v>
      </c>
    </row>
    <row r="106" spans="1:21" ht="12.75">
      <c r="A106" s="40"/>
      <c r="B106" s="41"/>
      <c r="C106" s="49"/>
      <c r="D106" s="50"/>
      <c r="E106" s="50"/>
      <c r="F106" s="50"/>
      <c r="G106" s="50"/>
      <c r="H106" s="50"/>
      <c r="I106" s="49"/>
      <c r="J106" s="50"/>
      <c r="K106" s="50"/>
      <c r="L106" s="50"/>
      <c r="M106" s="43"/>
      <c r="N106" t="s">
        <v>25</v>
      </c>
      <c r="O106" s="22" t="e">
        <f>AVERAGE(B106:$M106)</f>
        <v>#VALUE!</v>
      </c>
      <c r="P106" t="s">
        <v>26</v>
      </c>
      <c r="Q106" s="22">
        <f t="shared" si="10"/>
        <v>0</v>
      </c>
      <c r="R106" t="s">
        <v>15</v>
      </c>
      <c r="S106" s="44" t="e">
        <f t="shared" si="11"/>
        <v>#VALUE!</v>
      </c>
      <c r="T106" t="s">
        <v>16</v>
      </c>
      <c r="U106" s="44" t="e">
        <f t="shared" si="12"/>
        <v>#VALUE!</v>
      </c>
    </row>
    <row r="107" spans="1:21" ht="12.75">
      <c r="A107" s="40"/>
      <c r="B107" s="41"/>
      <c r="C107" s="49"/>
      <c r="D107" s="50"/>
      <c r="E107" s="50"/>
      <c r="F107" s="50"/>
      <c r="G107" s="50"/>
      <c r="H107" s="50"/>
      <c r="I107" s="49"/>
      <c r="J107" s="50"/>
      <c r="K107" s="50"/>
      <c r="L107" s="50"/>
      <c r="M107" s="43"/>
      <c r="N107" t="s">
        <v>25</v>
      </c>
      <c r="O107" s="22" t="e">
        <f>AVERAGE(B107:$M107)</f>
        <v>#VALUE!</v>
      </c>
      <c r="P107" t="s">
        <v>26</v>
      </c>
      <c r="Q107" s="22">
        <f t="shared" si="10"/>
        <v>0</v>
      </c>
      <c r="R107" t="s">
        <v>15</v>
      </c>
      <c r="S107" s="44" t="e">
        <f t="shared" si="11"/>
        <v>#VALUE!</v>
      </c>
      <c r="T107" t="s">
        <v>16</v>
      </c>
      <c r="U107" s="44" t="e">
        <f t="shared" si="12"/>
        <v>#VALUE!</v>
      </c>
    </row>
    <row r="108" spans="1:21" ht="12.75">
      <c r="A108" s="40"/>
      <c r="B108" s="41"/>
      <c r="C108" s="49"/>
      <c r="D108" s="50"/>
      <c r="E108" s="50"/>
      <c r="F108" s="50"/>
      <c r="G108" s="50"/>
      <c r="H108" s="50"/>
      <c r="I108" s="49"/>
      <c r="J108" s="50"/>
      <c r="K108" s="50"/>
      <c r="L108" s="50"/>
      <c r="M108" s="43"/>
      <c r="N108" t="s">
        <v>25</v>
      </c>
      <c r="O108" s="22" t="e">
        <f>AVERAGE(B108:$M108)</f>
        <v>#VALUE!</v>
      </c>
      <c r="P108" t="s">
        <v>26</v>
      </c>
      <c r="Q108" s="22">
        <f t="shared" si="10"/>
        <v>0</v>
      </c>
      <c r="R108" t="s">
        <v>15</v>
      </c>
      <c r="S108" s="44" t="e">
        <f t="shared" si="11"/>
        <v>#VALUE!</v>
      </c>
      <c r="T108" t="s">
        <v>16</v>
      </c>
      <c r="U108" s="44" t="e">
        <f t="shared" si="12"/>
        <v>#VALUE!</v>
      </c>
    </row>
    <row r="109" spans="1:21" ht="12.75">
      <c r="A109" s="40"/>
      <c r="B109" s="41"/>
      <c r="C109" s="49"/>
      <c r="D109" s="50"/>
      <c r="E109" s="50"/>
      <c r="F109" s="50"/>
      <c r="G109" s="50"/>
      <c r="H109" s="50"/>
      <c r="I109" s="49"/>
      <c r="J109" s="50"/>
      <c r="K109" s="50"/>
      <c r="L109" s="50"/>
      <c r="M109" s="43"/>
      <c r="N109" t="s">
        <v>25</v>
      </c>
      <c r="O109" s="22" t="e">
        <f>AVERAGE(B109:$M109)</f>
        <v>#VALUE!</v>
      </c>
      <c r="P109" t="s">
        <v>26</v>
      </c>
      <c r="Q109" s="22">
        <f t="shared" si="10"/>
        <v>0</v>
      </c>
      <c r="R109" t="s">
        <v>15</v>
      </c>
      <c r="S109" s="44" t="e">
        <f t="shared" si="11"/>
        <v>#VALUE!</v>
      </c>
      <c r="T109" t="s">
        <v>16</v>
      </c>
      <c r="U109" s="44" t="e">
        <f t="shared" si="12"/>
        <v>#VALUE!</v>
      </c>
    </row>
    <row r="110" spans="1:21" ht="12.75">
      <c r="A110" s="40"/>
      <c r="B110" s="41"/>
      <c r="C110" s="49"/>
      <c r="D110" s="50"/>
      <c r="E110" s="50"/>
      <c r="F110" s="50"/>
      <c r="G110" s="50"/>
      <c r="H110" s="50"/>
      <c r="I110" s="49"/>
      <c r="J110" s="50"/>
      <c r="K110" s="50"/>
      <c r="L110" s="50"/>
      <c r="M110" s="43"/>
      <c r="N110" t="s">
        <v>25</v>
      </c>
      <c r="O110" s="22" t="e">
        <f>AVERAGE(B110:$M110)</f>
        <v>#VALUE!</v>
      </c>
      <c r="P110" t="s">
        <v>26</v>
      </c>
      <c r="Q110" s="22">
        <f t="shared" si="10"/>
        <v>0</v>
      </c>
      <c r="R110" t="s">
        <v>15</v>
      </c>
      <c r="S110" s="44" t="e">
        <f t="shared" si="11"/>
        <v>#VALUE!</v>
      </c>
      <c r="T110" t="s">
        <v>16</v>
      </c>
      <c r="U110" s="44" t="e">
        <f t="shared" si="12"/>
        <v>#VALUE!</v>
      </c>
    </row>
    <row r="111" spans="1:21" ht="12.75">
      <c r="A111" s="40"/>
      <c r="B111" s="41"/>
      <c r="C111" s="49"/>
      <c r="D111" s="50"/>
      <c r="E111" s="50"/>
      <c r="F111" s="50"/>
      <c r="G111" s="50"/>
      <c r="H111" s="50"/>
      <c r="I111" s="49"/>
      <c r="J111" s="50"/>
      <c r="K111" s="50"/>
      <c r="L111" s="50"/>
      <c r="M111" s="43"/>
      <c r="N111" t="s">
        <v>25</v>
      </c>
      <c r="O111" s="22" t="e">
        <f>AVERAGE(B111:$M111)</f>
        <v>#VALUE!</v>
      </c>
      <c r="P111" t="s">
        <v>26</v>
      </c>
      <c r="Q111" s="22">
        <f t="shared" si="10"/>
        <v>0</v>
      </c>
      <c r="R111" t="s">
        <v>15</v>
      </c>
      <c r="S111" s="44" t="e">
        <f t="shared" si="11"/>
        <v>#VALUE!</v>
      </c>
      <c r="T111" t="s">
        <v>16</v>
      </c>
      <c r="U111" s="44" t="e">
        <f t="shared" si="12"/>
        <v>#VALUE!</v>
      </c>
    </row>
    <row r="112" spans="1:21" ht="12.75">
      <c r="A112" s="40"/>
      <c r="B112" s="41"/>
      <c r="C112" s="49"/>
      <c r="D112" s="50"/>
      <c r="E112" s="50"/>
      <c r="F112" s="50"/>
      <c r="G112" s="50"/>
      <c r="H112" s="50"/>
      <c r="I112" s="49"/>
      <c r="J112" s="50"/>
      <c r="K112" s="50"/>
      <c r="L112" s="50"/>
      <c r="M112" s="43"/>
      <c r="N112" t="s">
        <v>25</v>
      </c>
      <c r="O112" s="22" t="e">
        <f>AVERAGE(B112:$M112)</f>
        <v>#VALUE!</v>
      </c>
      <c r="P112" t="s">
        <v>26</v>
      </c>
      <c r="Q112" s="22">
        <f t="shared" si="10"/>
        <v>0</v>
      </c>
      <c r="R112" t="s">
        <v>15</v>
      </c>
      <c r="S112" s="44" t="e">
        <f t="shared" si="11"/>
        <v>#VALUE!</v>
      </c>
      <c r="T112" t="s">
        <v>16</v>
      </c>
      <c r="U112" s="44" t="e">
        <f t="shared" si="12"/>
        <v>#VALUE!</v>
      </c>
    </row>
    <row r="113" spans="1:21" ht="12.75">
      <c r="A113" s="40"/>
      <c r="B113" s="41"/>
      <c r="C113" s="49"/>
      <c r="D113" s="50"/>
      <c r="E113" s="50"/>
      <c r="F113" s="50"/>
      <c r="G113" s="50"/>
      <c r="H113" s="50"/>
      <c r="I113" s="49"/>
      <c r="J113" s="50"/>
      <c r="K113" s="50"/>
      <c r="L113" s="50"/>
      <c r="M113" s="43"/>
      <c r="N113" t="s">
        <v>25</v>
      </c>
      <c r="O113" s="22" t="e">
        <f>AVERAGE(B113:$M113)</f>
        <v>#VALUE!</v>
      </c>
      <c r="P113" t="s">
        <v>26</v>
      </c>
      <c r="Q113" s="22">
        <f t="shared" si="10"/>
        <v>0</v>
      </c>
      <c r="R113" t="s">
        <v>15</v>
      </c>
      <c r="S113" s="44" t="e">
        <f t="shared" si="11"/>
        <v>#VALUE!</v>
      </c>
      <c r="T113" t="s">
        <v>16</v>
      </c>
      <c r="U113" s="44" t="e">
        <f t="shared" si="12"/>
        <v>#VALUE!</v>
      </c>
    </row>
    <row r="114" spans="1:21" ht="12.75">
      <c r="A114" s="40"/>
      <c r="B114" s="41"/>
      <c r="C114" s="49"/>
      <c r="D114" s="50"/>
      <c r="E114" s="50"/>
      <c r="F114" s="50"/>
      <c r="G114" s="50"/>
      <c r="H114" s="50"/>
      <c r="I114" s="49"/>
      <c r="J114" s="50"/>
      <c r="K114" s="50"/>
      <c r="L114" s="50"/>
      <c r="M114" s="43"/>
      <c r="N114" t="s">
        <v>25</v>
      </c>
      <c r="O114" s="22" t="e">
        <f>AVERAGE(B114:$M114)</f>
        <v>#VALUE!</v>
      </c>
      <c r="P114" t="s">
        <v>26</v>
      </c>
      <c r="Q114" s="22">
        <f t="shared" si="10"/>
        <v>0</v>
      </c>
      <c r="R114" t="s">
        <v>15</v>
      </c>
      <c r="S114" s="44" t="e">
        <f t="shared" si="11"/>
        <v>#VALUE!</v>
      </c>
      <c r="T114" t="s">
        <v>16</v>
      </c>
      <c r="U114" s="44" t="e">
        <f t="shared" si="12"/>
        <v>#VALUE!</v>
      </c>
    </row>
    <row r="115" spans="1:21" ht="12.75">
      <c r="A115" s="40"/>
      <c r="B115" s="41"/>
      <c r="C115" s="49"/>
      <c r="D115" s="50"/>
      <c r="E115" s="50"/>
      <c r="F115" s="50"/>
      <c r="G115" s="50"/>
      <c r="H115" s="50"/>
      <c r="I115" s="49"/>
      <c r="J115" s="50"/>
      <c r="K115" s="50"/>
      <c r="L115" s="50"/>
      <c r="M115" s="43"/>
      <c r="N115" t="s">
        <v>25</v>
      </c>
      <c r="O115" s="22" t="e">
        <f>AVERAGE(B115:$M115)</f>
        <v>#VALUE!</v>
      </c>
      <c r="P115" t="s">
        <v>26</v>
      </c>
      <c r="Q115" s="22">
        <f t="shared" si="10"/>
        <v>0</v>
      </c>
      <c r="R115" t="s">
        <v>15</v>
      </c>
      <c r="S115" s="44" t="e">
        <f t="shared" si="11"/>
        <v>#VALUE!</v>
      </c>
      <c r="T115" t="s">
        <v>16</v>
      </c>
      <c r="U115" s="44" t="e">
        <f t="shared" si="12"/>
        <v>#VALUE!</v>
      </c>
    </row>
    <row r="116" spans="1:21" ht="12.75">
      <c r="A116" s="40"/>
      <c r="B116" s="41"/>
      <c r="C116" s="49"/>
      <c r="D116" s="50"/>
      <c r="E116" s="50"/>
      <c r="F116" s="50"/>
      <c r="G116" s="50"/>
      <c r="H116" s="50"/>
      <c r="I116" s="49"/>
      <c r="J116" s="50"/>
      <c r="K116" s="50"/>
      <c r="L116" s="50"/>
      <c r="M116" s="43"/>
      <c r="N116" t="s">
        <v>25</v>
      </c>
      <c r="O116" s="22" t="e">
        <f>AVERAGE(B116:$M116)</f>
        <v>#VALUE!</v>
      </c>
      <c r="P116" t="s">
        <v>26</v>
      </c>
      <c r="Q116" s="22">
        <f t="shared" si="10"/>
        <v>0</v>
      </c>
      <c r="R116" t="s">
        <v>15</v>
      </c>
      <c r="S116" s="44" t="e">
        <f t="shared" si="11"/>
        <v>#VALUE!</v>
      </c>
      <c r="T116" t="s">
        <v>16</v>
      </c>
      <c r="U116" s="44" t="e">
        <f t="shared" si="12"/>
        <v>#VALUE!</v>
      </c>
    </row>
    <row r="117" spans="1:21" ht="12.75">
      <c r="A117" s="40"/>
      <c r="B117" s="41"/>
      <c r="C117" s="49"/>
      <c r="D117" s="50"/>
      <c r="E117" s="50"/>
      <c r="F117" s="50"/>
      <c r="G117" s="50"/>
      <c r="H117" s="50"/>
      <c r="I117" s="49"/>
      <c r="J117" s="50"/>
      <c r="K117" s="50"/>
      <c r="L117" s="50"/>
      <c r="M117" s="43"/>
      <c r="N117" t="s">
        <v>25</v>
      </c>
      <c r="O117" s="22" t="e">
        <f>AVERAGE(B117:$M117)</f>
        <v>#VALUE!</v>
      </c>
      <c r="P117" t="s">
        <v>26</v>
      </c>
      <c r="Q117" s="22">
        <f t="shared" si="10"/>
        <v>0</v>
      </c>
      <c r="R117" t="s">
        <v>15</v>
      </c>
      <c r="S117" s="44" t="e">
        <f t="shared" si="11"/>
        <v>#VALUE!</v>
      </c>
      <c r="T117" t="s">
        <v>16</v>
      </c>
      <c r="U117" s="44" t="e">
        <f t="shared" si="12"/>
        <v>#VALUE!</v>
      </c>
    </row>
    <row r="118" spans="1:21" ht="12.75">
      <c r="A118" s="40"/>
      <c r="B118" s="41"/>
      <c r="C118" s="49"/>
      <c r="D118" s="50"/>
      <c r="E118" s="50"/>
      <c r="F118" s="50"/>
      <c r="G118" s="50"/>
      <c r="H118" s="50"/>
      <c r="I118" s="49"/>
      <c r="J118" s="50"/>
      <c r="K118" s="50"/>
      <c r="L118" s="50"/>
      <c r="M118" s="43"/>
      <c r="N118" t="s">
        <v>25</v>
      </c>
      <c r="O118" s="22" t="e">
        <f>AVERAGE(B118:$M118)</f>
        <v>#VALUE!</v>
      </c>
      <c r="P118" t="s">
        <v>26</v>
      </c>
      <c r="Q118" s="22">
        <f t="shared" si="10"/>
        <v>0</v>
      </c>
      <c r="R118" t="s">
        <v>15</v>
      </c>
      <c r="S118" s="44" t="e">
        <f t="shared" si="11"/>
        <v>#VALUE!</v>
      </c>
      <c r="T118" t="s">
        <v>16</v>
      </c>
      <c r="U118" s="44" t="e">
        <f t="shared" si="12"/>
        <v>#VALUE!</v>
      </c>
    </row>
    <row r="119" spans="1:21" ht="12.75">
      <c r="A119" s="40"/>
      <c r="B119" s="41"/>
      <c r="C119" s="42"/>
      <c r="D119" s="41"/>
      <c r="E119" s="41"/>
      <c r="F119" s="41"/>
      <c r="G119" s="41"/>
      <c r="H119" s="41"/>
      <c r="I119" s="42"/>
      <c r="J119" s="41"/>
      <c r="K119" s="41"/>
      <c r="L119" s="41"/>
      <c r="M119" s="43"/>
      <c r="N119" t="s">
        <v>25</v>
      </c>
      <c r="O119" s="22" t="e">
        <f>AVERAGE(B119:$M119)</f>
        <v>#VALUE!</v>
      </c>
      <c r="P119" t="s">
        <v>26</v>
      </c>
      <c r="Q119" s="22">
        <f t="shared" si="10"/>
        <v>0</v>
      </c>
      <c r="R119" t="s">
        <v>15</v>
      </c>
      <c r="S119" s="44" t="e">
        <f t="shared" si="11"/>
        <v>#VALUE!</v>
      </c>
      <c r="T119" t="s">
        <v>16</v>
      </c>
      <c r="U119" s="44" t="e">
        <f t="shared" si="12"/>
        <v>#VALUE!</v>
      </c>
    </row>
    <row r="120" spans="1:21" ht="12.75">
      <c r="A120" s="40"/>
      <c r="B120" s="41"/>
      <c r="C120" s="42"/>
      <c r="D120" s="41"/>
      <c r="E120" s="41"/>
      <c r="F120" s="41"/>
      <c r="G120" s="41"/>
      <c r="H120" s="41"/>
      <c r="I120" s="42"/>
      <c r="J120" s="41"/>
      <c r="K120" s="41"/>
      <c r="L120" s="41"/>
      <c r="M120" s="43"/>
      <c r="N120" t="s">
        <v>25</v>
      </c>
      <c r="O120" s="22" t="e">
        <f>AVERAGE(B120:$M120)</f>
        <v>#VALUE!</v>
      </c>
      <c r="P120" t="s">
        <v>26</v>
      </c>
      <c r="Q120" s="22">
        <f t="shared" si="10"/>
        <v>0</v>
      </c>
      <c r="R120" t="s">
        <v>15</v>
      </c>
      <c r="S120" s="44" t="e">
        <f t="shared" si="11"/>
        <v>#VALUE!</v>
      </c>
      <c r="T120" t="s">
        <v>16</v>
      </c>
      <c r="U120" s="44" t="e">
        <f t="shared" si="12"/>
        <v>#VALUE!</v>
      </c>
    </row>
    <row r="121" spans="1:21" ht="12.75">
      <c r="A121" s="40"/>
      <c r="B121" s="41"/>
      <c r="C121" s="42"/>
      <c r="D121" s="41"/>
      <c r="E121" s="41"/>
      <c r="F121" s="41"/>
      <c r="G121" s="41"/>
      <c r="H121" s="41"/>
      <c r="I121" s="42"/>
      <c r="J121" s="41"/>
      <c r="K121" s="41"/>
      <c r="L121" s="41"/>
      <c r="M121" s="43"/>
      <c r="N121" t="s">
        <v>25</v>
      </c>
      <c r="O121" s="22" t="e">
        <f>AVERAGE(B121:$M121)</f>
        <v>#VALUE!</v>
      </c>
      <c r="P121" t="s">
        <v>26</v>
      </c>
      <c r="Q121" s="22">
        <f t="shared" si="10"/>
        <v>0</v>
      </c>
      <c r="R121" t="s">
        <v>15</v>
      </c>
      <c r="S121" s="44" t="e">
        <f t="shared" si="11"/>
        <v>#VALUE!</v>
      </c>
      <c r="T121" t="s">
        <v>16</v>
      </c>
      <c r="U121" s="44" t="e">
        <f t="shared" si="12"/>
        <v>#VALUE!</v>
      </c>
    </row>
    <row r="122" spans="1:21" ht="12.75">
      <c r="A122" s="40"/>
      <c r="B122" s="41"/>
      <c r="C122" s="42"/>
      <c r="D122" s="41"/>
      <c r="E122" s="41"/>
      <c r="F122" s="41"/>
      <c r="G122" s="41"/>
      <c r="H122" s="41"/>
      <c r="I122" s="42"/>
      <c r="J122" s="41"/>
      <c r="K122" s="41"/>
      <c r="L122" s="41"/>
      <c r="M122" s="43"/>
      <c r="N122" t="s">
        <v>25</v>
      </c>
      <c r="O122" s="22" t="e">
        <f>AVERAGE(B122:$M122)</f>
        <v>#VALUE!</v>
      </c>
      <c r="P122" t="s">
        <v>26</v>
      </c>
      <c r="Q122" s="22">
        <f t="shared" si="10"/>
        <v>0</v>
      </c>
      <c r="R122" t="s">
        <v>15</v>
      </c>
      <c r="S122" s="44" t="e">
        <f t="shared" si="11"/>
        <v>#VALUE!</v>
      </c>
      <c r="T122" t="s">
        <v>16</v>
      </c>
      <c r="U122" s="44" t="e">
        <f t="shared" si="12"/>
        <v>#VALUE!</v>
      </c>
    </row>
    <row r="123" spans="1:21" ht="12.75">
      <c r="A123" s="40"/>
      <c r="B123" s="41"/>
      <c r="C123" s="42"/>
      <c r="D123" s="41"/>
      <c r="E123" s="41"/>
      <c r="F123" s="41"/>
      <c r="G123" s="41"/>
      <c r="H123" s="41"/>
      <c r="I123" s="42"/>
      <c r="J123" s="41"/>
      <c r="K123" s="41"/>
      <c r="L123" s="41"/>
      <c r="M123" s="43"/>
      <c r="N123" t="s">
        <v>25</v>
      </c>
      <c r="O123" s="22" t="e">
        <f>AVERAGE(B123:$M123)</f>
        <v>#VALUE!</v>
      </c>
      <c r="P123" t="s">
        <v>26</v>
      </c>
      <c r="Q123" s="22">
        <f t="shared" si="10"/>
        <v>0</v>
      </c>
      <c r="R123" t="s">
        <v>15</v>
      </c>
      <c r="S123" s="44" t="e">
        <f t="shared" si="11"/>
        <v>#VALUE!</v>
      </c>
      <c r="T123" t="s">
        <v>16</v>
      </c>
      <c r="U123" s="44" t="e">
        <f t="shared" si="12"/>
        <v>#VALUE!</v>
      </c>
    </row>
    <row r="124" spans="1:21" ht="12.75">
      <c r="A124" s="40"/>
      <c r="B124" s="41"/>
      <c r="C124" s="42"/>
      <c r="D124" s="41"/>
      <c r="E124" s="41"/>
      <c r="F124" s="41"/>
      <c r="G124" s="41"/>
      <c r="H124" s="41"/>
      <c r="I124" s="42"/>
      <c r="J124" s="41"/>
      <c r="K124" s="41"/>
      <c r="L124" s="41"/>
      <c r="M124" s="43"/>
      <c r="N124" t="s">
        <v>25</v>
      </c>
      <c r="O124" s="22" t="e">
        <f>AVERAGE(B124:$M124)</f>
        <v>#VALUE!</v>
      </c>
      <c r="P124" t="s">
        <v>26</v>
      </c>
      <c r="Q124" s="22">
        <f t="shared" si="10"/>
        <v>0</v>
      </c>
      <c r="R124" t="s">
        <v>15</v>
      </c>
      <c r="S124" s="44" t="e">
        <f t="shared" si="11"/>
        <v>#VALUE!</v>
      </c>
      <c r="T124" t="s">
        <v>16</v>
      </c>
      <c r="U124" s="44" t="e">
        <f t="shared" si="12"/>
        <v>#VALUE!</v>
      </c>
    </row>
    <row r="125" spans="1:21" ht="17.25">
      <c r="A125" s="57"/>
      <c r="B125" s="41"/>
      <c r="C125" s="42"/>
      <c r="D125" s="41"/>
      <c r="E125" s="41"/>
      <c r="F125" s="41"/>
      <c r="G125" s="41"/>
      <c r="H125" s="41"/>
      <c r="I125" s="42"/>
      <c r="J125" s="41"/>
      <c r="K125" s="41"/>
      <c r="L125" s="41"/>
      <c r="M125" s="43"/>
      <c r="N125" t="s">
        <v>25</v>
      </c>
      <c r="O125" s="22" t="e">
        <f>AVERAGE(B125:$M125)</f>
        <v>#VALUE!</v>
      </c>
      <c r="P125" t="s">
        <v>26</v>
      </c>
      <c r="Q125" s="22">
        <f t="shared" si="10"/>
        <v>0</v>
      </c>
      <c r="R125" t="s">
        <v>15</v>
      </c>
      <c r="S125" s="44" t="e">
        <f t="shared" si="11"/>
        <v>#VALUE!</v>
      </c>
      <c r="T125" t="s">
        <v>16</v>
      </c>
      <c r="U125" s="44" t="e">
        <f t="shared" si="12"/>
        <v>#VALUE!</v>
      </c>
    </row>
    <row r="126" spans="1:21" ht="12.75">
      <c r="A126" s="40"/>
      <c r="B126" s="41"/>
      <c r="C126" s="42"/>
      <c r="D126" s="41"/>
      <c r="E126" s="41"/>
      <c r="F126" s="41"/>
      <c r="G126" s="41"/>
      <c r="H126" s="41"/>
      <c r="I126" s="42"/>
      <c r="J126" s="41"/>
      <c r="K126" s="41"/>
      <c r="L126" s="41"/>
      <c r="M126" s="43"/>
      <c r="N126" t="s">
        <v>25</v>
      </c>
      <c r="O126" s="22" t="e">
        <f>AVERAGE(B126:$M126)</f>
        <v>#VALUE!</v>
      </c>
      <c r="P126" t="s">
        <v>26</v>
      </c>
      <c r="Q126" s="22">
        <f t="shared" si="10"/>
        <v>0</v>
      </c>
      <c r="R126" t="s">
        <v>15</v>
      </c>
      <c r="S126" s="44" t="e">
        <f t="shared" si="11"/>
        <v>#VALUE!</v>
      </c>
      <c r="T126" t="s">
        <v>16</v>
      </c>
      <c r="U126" s="44" t="e">
        <f t="shared" si="12"/>
        <v>#VALUE!</v>
      </c>
    </row>
    <row r="127" spans="1:21" ht="12.75">
      <c r="A127" s="40"/>
      <c r="B127" s="41"/>
      <c r="C127" s="42"/>
      <c r="D127" s="41"/>
      <c r="E127" s="41"/>
      <c r="F127" s="41"/>
      <c r="G127" s="41"/>
      <c r="H127" s="41"/>
      <c r="I127" s="42"/>
      <c r="J127" s="41"/>
      <c r="K127" s="41"/>
      <c r="L127" s="41"/>
      <c r="M127" s="43"/>
      <c r="N127" t="s">
        <v>25</v>
      </c>
      <c r="O127" s="22" t="e">
        <f>AVERAGE(B127:$M127)</f>
        <v>#VALUE!</v>
      </c>
      <c r="P127" t="s">
        <v>26</v>
      </c>
      <c r="Q127" s="22">
        <f t="shared" si="10"/>
        <v>0</v>
      </c>
      <c r="R127" t="s">
        <v>15</v>
      </c>
      <c r="S127" s="44" t="e">
        <f t="shared" si="11"/>
        <v>#VALUE!</v>
      </c>
      <c r="T127" t="s">
        <v>16</v>
      </c>
      <c r="U127" s="44" t="e">
        <f t="shared" si="12"/>
        <v>#VALUE!</v>
      </c>
    </row>
    <row r="128" spans="1:21" ht="12.75">
      <c r="A128" s="40"/>
      <c r="B128" s="41"/>
      <c r="C128" s="42"/>
      <c r="D128" s="41"/>
      <c r="E128" s="41"/>
      <c r="F128" s="41"/>
      <c r="G128" s="41"/>
      <c r="H128" s="41"/>
      <c r="I128" s="42"/>
      <c r="J128" s="41"/>
      <c r="K128" s="41"/>
      <c r="L128" s="41"/>
      <c r="M128" s="43"/>
      <c r="N128" t="s">
        <v>25</v>
      </c>
      <c r="O128" s="22" t="e">
        <f>AVERAGE(B128:$M128)</f>
        <v>#VALUE!</v>
      </c>
      <c r="P128" t="s">
        <v>26</v>
      </c>
      <c r="Q128" s="22">
        <f t="shared" si="10"/>
        <v>0</v>
      </c>
      <c r="R128" t="s">
        <v>15</v>
      </c>
      <c r="S128" s="44" t="e">
        <f t="shared" si="11"/>
        <v>#VALUE!</v>
      </c>
      <c r="T128" t="s">
        <v>16</v>
      </c>
      <c r="U128" s="44" t="e">
        <f t="shared" si="12"/>
        <v>#VALUE!</v>
      </c>
    </row>
    <row r="129" spans="1:21" ht="12.75">
      <c r="A129" s="40"/>
      <c r="B129" s="41"/>
      <c r="C129" s="49"/>
      <c r="D129" s="50"/>
      <c r="E129" s="50"/>
      <c r="F129" s="50"/>
      <c r="G129" s="50"/>
      <c r="H129" s="50"/>
      <c r="I129" s="49"/>
      <c r="J129" s="50"/>
      <c r="K129" s="50"/>
      <c r="L129" s="50"/>
      <c r="M129" s="43"/>
      <c r="N129" t="s">
        <v>25</v>
      </c>
      <c r="O129" s="22" t="e">
        <f>AVERAGE(B129:$M129)</f>
        <v>#VALUE!</v>
      </c>
      <c r="P129" t="s">
        <v>26</v>
      </c>
      <c r="Q129" s="22">
        <f t="shared" si="10"/>
        <v>0</v>
      </c>
      <c r="R129" t="s">
        <v>15</v>
      </c>
      <c r="S129" s="44" t="e">
        <f t="shared" si="11"/>
        <v>#VALUE!</v>
      </c>
      <c r="T129" t="s">
        <v>16</v>
      </c>
      <c r="U129" s="44" t="e">
        <f t="shared" si="12"/>
        <v>#VALUE!</v>
      </c>
    </row>
    <row r="130" spans="1:21" ht="12.75">
      <c r="A130" s="40"/>
      <c r="B130" s="41"/>
      <c r="C130" s="49"/>
      <c r="D130" s="50"/>
      <c r="E130" s="50"/>
      <c r="F130" s="50"/>
      <c r="G130" s="50"/>
      <c r="H130" s="50"/>
      <c r="I130" s="49"/>
      <c r="J130" s="50"/>
      <c r="K130" s="50"/>
      <c r="L130" s="50"/>
      <c r="M130" s="43"/>
      <c r="N130" t="s">
        <v>25</v>
      </c>
      <c r="O130" s="22" t="e">
        <f>AVERAGE(B130:$M130)</f>
        <v>#VALUE!</v>
      </c>
      <c r="P130" t="s">
        <v>26</v>
      </c>
      <c r="Q130" s="22">
        <f t="shared" si="10"/>
        <v>0</v>
      </c>
      <c r="R130" t="s">
        <v>15</v>
      </c>
      <c r="S130" s="44" t="e">
        <f t="shared" si="11"/>
        <v>#VALUE!</v>
      </c>
      <c r="T130" t="s">
        <v>16</v>
      </c>
      <c r="U130" s="44" t="e">
        <f t="shared" si="12"/>
        <v>#VALUE!</v>
      </c>
    </row>
    <row r="131" spans="1:21" ht="12.75">
      <c r="A131" s="40"/>
      <c r="B131" s="41"/>
      <c r="C131" s="49"/>
      <c r="D131" s="50"/>
      <c r="E131" s="50"/>
      <c r="F131" s="50"/>
      <c r="G131" s="50"/>
      <c r="H131" s="50"/>
      <c r="I131" s="49"/>
      <c r="J131" s="50"/>
      <c r="K131" s="50"/>
      <c r="L131" s="50"/>
      <c r="M131" s="43"/>
      <c r="N131" t="s">
        <v>25</v>
      </c>
      <c r="O131" s="22" t="e">
        <f>AVERAGE(B131:$M131)</f>
        <v>#VALUE!</v>
      </c>
      <c r="P131" t="s">
        <v>26</v>
      </c>
      <c r="Q131" s="22">
        <f t="shared" si="10"/>
        <v>0</v>
      </c>
      <c r="R131" t="s">
        <v>15</v>
      </c>
      <c r="S131" s="44" t="e">
        <f t="shared" si="11"/>
        <v>#VALUE!</v>
      </c>
      <c r="T131" t="s">
        <v>16</v>
      </c>
      <c r="U131" s="44" t="e">
        <f t="shared" si="12"/>
        <v>#VALUE!</v>
      </c>
    </row>
    <row r="132" spans="1:21" ht="12.75">
      <c r="A132" s="40"/>
      <c r="B132" s="41"/>
      <c r="C132" s="49"/>
      <c r="D132" s="50"/>
      <c r="E132" s="50"/>
      <c r="F132" s="50"/>
      <c r="G132" s="50"/>
      <c r="H132" s="50"/>
      <c r="I132" s="49"/>
      <c r="J132" s="50"/>
      <c r="K132" s="50"/>
      <c r="L132" s="50"/>
      <c r="M132" s="43"/>
      <c r="N132" t="s">
        <v>25</v>
      </c>
      <c r="O132" s="22" t="e">
        <f>AVERAGE(B132:$M132)</f>
        <v>#VALUE!</v>
      </c>
      <c r="P132" t="s">
        <v>26</v>
      </c>
      <c r="Q132" s="22">
        <f t="shared" si="10"/>
        <v>0</v>
      </c>
      <c r="R132" t="s">
        <v>15</v>
      </c>
      <c r="S132" s="44" t="e">
        <f t="shared" si="11"/>
        <v>#VALUE!</v>
      </c>
      <c r="T132" t="s">
        <v>16</v>
      </c>
      <c r="U132" s="44" t="e">
        <f t="shared" si="12"/>
        <v>#VALUE!</v>
      </c>
    </row>
    <row r="133" spans="1:21" ht="12.75">
      <c r="A133" s="40"/>
      <c r="B133" s="41"/>
      <c r="C133" s="49"/>
      <c r="D133" s="50"/>
      <c r="E133" s="50"/>
      <c r="F133" s="50"/>
      <c r="G133" s="50"/>
      <c r="H133" s="50"/>
      <c r="I133" s="49"/>
      <c r="J133" s="50"/>
      <c r="K133" s="50"/>
      <c r="L133" s="50"/>
      <c r="M133" s="43"/>
      <c r="N133" t="s">
        <v>25</v>
      </c>
      <c r="O133" s="22" t="e">
        <f>AVERAGE(B133:$M133)</f>
        <v>#VALUE!</v>
      </c>
      <c r="P133" t="s">
        <v>26</v>
      </c>
      <c r="Q133" s="22">
        <f t="shared" si="10"/>
        <v>0</v>
      </c>
      <c r="R133" t="s">
        <v>15</v>
      </c>
      <c r="S133" s="44" t="e">
        <f t="shared" si="11"/>
        <v>#VALUE!</v>
      </c>
      <c r="T133" t="s">
        <v>16</v>
      </c>
      <c r="U133" s="44" t="e">
        <f t="shared" si="12"/>
        <v>#VALUE!</v>
      </c>
    </row>
    <row r="134" spans="1:21" ht="12.75">
      <c r="A134" s="40"/>
      <c r="B134" s="41"/>
      <c r="C134" s="49"/>
      <c r="D134" s="50"/>
      <c r="E134" s="50"/>
      <c r="F134" s="50"/>
      <c r="G134" s="50"/>
      <c r="H134" s="50"/>
      <c r="I134" s="49"/>
      <c r="J134" s="50"/>
      <c r="K134" s="50"/>
      <c r="L134" s="50"/>
      <c r="M134" s="43"/>
      <c r="N134" t="s">
        <v>25</v>
      </c>
      <c r="O134" s="22" t="e">
        <f>AVERAGE(B134:$M134)</f>
        <v>#VALUE!</v>
      </c>
      <c r="P134" t="s">
        <v>26</v>
      </c>
      <c r="Q134" s="22">
        <f t="shared" si="10"/>
        <v>0</v>
      </c>
      <c r="R134" t="s">
        <v>15</v>
      </c>
      <c r="S134" s="44" t="e">
        <f t="shared" si="11"/>
        <v>#VALUE!</v>
      </c>
      <c r="T134" t="s">
        <v>16</v>
      </c>
      <c r="U134" s="44" t="e">
        <f t="shared" si="12"/>
        <v>#VALUE!</v>
      </c>
    </row>
    <row r="135" spans="1:21" ht="12.75">
      <c r="A135" s="40"/>
      <c r="B135" s="41"/>
      <c r="C135" s="49"/>
      <c r="D135" s="50"/>
      <c r="E135" s="50"/>
      <c r="F135" s="50"/>
      <c r="G135" s="50"/>
      <c r="H135" s="50"/>
      <c r="I135" s="49"/>
      <c r="J135" s="50"/>
      <c r="K135" s="50"/>
      <c r="L135" s="50"/>
      <c r="M135" s="43"/>
      <c r="N135" t="s">
        <v>25</v>
      </c>
      <c r="O135" s="22" t="e">
        <f>AVERAGE(B135:$M135)</f>
        <v>#VALUE!</v>
      </c>
      <c r="P135" t="s">
        <v>26</v>
      </c>
      <c r="Q135" s="22">
        <f t="shared" si="10"/>
        <v>0</v>
      </c>
      <c r="R135" t="s">
        <v>15</v>
      </c>
      <c r="S135" s="44" t="e">
        <f t="shared" si="11"/>
        <v>#VALUE!</v>
      </c>
      <c r="T135" t="s">
        <v>16</v>
      </c>
      <c r="U135" s="44" t="e">
        <f t="shared" si="12"/>
        <v>#VALUE!</v>
      </c>
    </row>
    <row r="136" spans="1:21" ht="12.75">
      <c r="A136" s="40"/>
      <c r="B136" s="41"/>
      <c r="C136" s="49"/>
      <c r="D136" s="50"/>
      <c r="E136" s="50"/>
      <c r="F136" s="50"/>
      <c r="G136" s="50"/>
      <c r="H136" s="50"/>
      <c r="I136" s="49"/>
      <c r="J136" s="50"/>
      <c r="K136" s="50"/>
      <c r="L136" s="50"/>
      <c r="M136" s="43"/>
      <c r="N136" t="s">
        <v>25</v>
      </c>
      <c r="O136" s="22" t="e">
        <f>AVERAGE(B136:$M136)</f>
        <v>#VALUE!</v>
      </c>
      <c r="P136" t="s">
        <v>26</v>
      </c>
      <c r="Q136" s="22">
        <f t="shared" si="10"/>
        <v>0</v>
      </c>
      <c r="R136" t="s">
        <v>15</v>
      </c>
      <c r="S136" s="44" t="e">
        <f t="shared" si="11"/>
        <v>#VALUE!</v>
      </c>
      <c r="T136" t="s">
        <v>16</v>
      </c>
      <c r="U136" s="44" t="e">
        <f t="shared" si="12"/>
        <v>#VALUE!</v>
      </c>
    </row>
    <row r="137" spans="1:21" ht="12.75">
      <c r="A137" s="40"/>
      <c r="B137" s="41"/>
      <c r="C137" s="49"/>
      <c r="D137" s="50"/>
      <c r="E137" s="50"/>
      <c r="F137" s="50"/>
      <c r="G137" s="50"/>
      <c r="H137" s="50"/>
      <c r="I137" s="49"/>
      <c r="J137" s="50"/>
      <c r="K137" s="50"/>
      <c r="L137" s="50"/>
      <c r="M137" s="43"/>
      <c r="N137" t="s">
        <v>25</v>
      </c>
      <c r="O137" s="22" t="e">
        <f>AVERAGE(B137:$M137)</f>
        <v>#VALUE!</v>
      </c>
      <c r="P137" t="s">
        <v>26</v>
      </c>
      <c r="Q137" s="22">
        <f t="shared" si="10"/>
        <v>0</v>
      </c>
      <c r="R137" t="s">
        <v>15</v>
      </c>
      <c r="S137" s="44" t="e">
        <f t="shared" si="11"/>
        <v>#VALUE!</v>
      </c>
      <c r="T137" t="s">
        <v>16</v>
      </c>
      <c r="U137" s="44" t="e">
        <f t="shared" si="12"/>
        <v>#VALUE!</v>
      </c>
    </row>
    <row r="138" spans="1:21" ht="12.75">
      <c r="A138" s="40"/>
      <c r="B138" s="41"/>
      <c r="C138" s="49"/>
      <c r="D138" s="50"/>
      <c r="E138" s="50"/>
      <c r="F138" s="50"/>
      <c r="G138" s="50"/>
      <c r="H138" s="50"/>
      <c r="I138" s="49"/>
      <c r="J138" s="50"/>
      <c r="K138" s="50"/>
      <c r="L138" s="50"/>
      <c r="M138" s="43"/>
      <c r="N138" t="s">
        <v>25</v>
      </c>
      <c r="O138" s="22" t="e">
        <f>AVERAGE(B138:$M138)</f>
        <v>#VALUE!</v>
      </c>
      <c r="P138" t="s">
        <v>26</v>
      </c>
      <c r="Q138" s="22">
        <f t="shared" si="10"/>
        <v>0</v>
      </c>
      <c r="R138" t="s">
        <v>15</v>
      </c>
      <c r="S138" s="44" t="e">
        <f t="shared" si="11"/>
        <v>#VALUE!</v>
      </c>
      <c r="T138" t="s">
        <v>16</v>
      </c>
      <c r="U138" s="44" t="e">
        <f t="shared" si="12"/>
        <v>#VALUE!</v>
      </c>
    </row>
    <row r="139" spans="1:21" ht="12.75">
      <c r="A139" s="40"/>
      <c r="B139" s="41"/>
      <c r="C139" s="49"/>
      <c r="D139" s="50"/>
      <c r="E139" s="50"/>
      <c r="F139" s="50"/>
      <c r="G139" s="50"/>
      <c r="H139" s="50"/>
      <c r="I139" s="49"/>
      <c r="J139" s="50"/>
      <c r="K139" s="50"/>
      <c r="L139" s="50"/>
      <c r="M139" s="43"/>
      <c r="N139" t="s">
        <v>25</v>
      </c>
      <c r="O139" s="22" t="e">
        <f>AVERAGE(B139:$M139)</f>
        <v>#VALUE!</v>
      </c>
      <c r="P139" t="s">
        <v>26</v>
      </c>
      <c r="Q139" s="22">
        <f t="shared" si="10"/>
        <v>0</v>
      </c>
      <c r="R139" t="s">
        <v>15</v>
      </c>
      <c r="S139" s="44" t="e">
        <f t="shared" si="11"/>
        <v>#VALUE!</v>
      </c>
      <c r="T139" t="s">
        <v>16</v>
      </c>
      <c r="U139" s="44" t="e">
        <f t="shared" si="12"/>
        <v>#VALUE!</v>
      </c>
    </row>
    <row r="140" spans="1:21" ht="12.75">
      <c r="A140" s="40"/>
      <c r="B140" s="41"/>
      <c r="C140" s="49"/>
      <c r="D140" s="50"/>
      <c r="E140" s="50"/>
      <c r="F140" s="50"/>
      <c r="G140" s="50"/>
      <c r="H140" s="50"/>
      <c r="I140" s="49"/>
      <c r="J140" s="50"/>
      <c r="K140" s="50"/>
      <c r="L140" s="50"/>
      <c r="M140" s="43"/>
      <c r="N140" t="s">
        <v>25</v>
      </c>
      <c r="O140" s="22" t="e">
        <f>AVERAGE(B140:$M140)</f>
        <v>#VALUE!</v>
      </c>
      <c r="P140" t="s">
        <v>26</v>
      </c>
      <c r="Q140" s="22">
        <f t="shared" si="10"/>
        <v>0</v>
      </c>
      <c r="R140" t="s">
        <v>15</v>
      </c>
      <c r="S140" s="44" t="e">
        <f t="shared" si="11"/>
        <v>#VALUE!</v>
      </c>
      <c r="T140" t="s">
        <v>16</v>
      </c>
      <c r="U140" s="44" t="e">
        <f t="shared" si="12"/>
        <v>#VALUE!</v>
      </c>
    </row>
    <row r="141" spans="1:21" ht="12.75">
      <c r="A141" s="40"/>
      <c r="B141" s="41"/>
      <c r="C141" s="49"/>
      <c r="D141" s="50"/>
      <c r="E141" s="50"/>
      <c r="F141" s="50"/>
      <c r="G141" s="50"/>
      <c r="H141" s="50"/>
      <c r="I141" s="49"/>
      <c r="J141" s="50"/>
      <c r="K141" s="50"/>
      <c r="L141" s="50"/>
      <c r="M141" s="43"/>
      <c r="N141" t="s">
        <v>25</v>
      </c>
      <c r="O141" s="22" t="e">
        <f>AVERAGE(B141:$M141)</f>
        <v>#VALUE!</v>
      </c>
      <c r="P141" t="s">
        <v>26</v>
      </c>
      <c r="Q141" s="22">
        <f t="shared" si="10"/>
        <v>0</v>
      </c>
      <c r="R141" t="s">
        <v>15</v>
      </c>
      <c r="S141" s="44" t="e">
        <f t="shared" si="11"/>
        <v>#VALUE!</v>
      </c>
      <c r="T141" t="s">
        <v>16</v>
      </c>
      <c r="U141" s="44" t="e">
        <f t="shared" si="12"/>
        <v>#VALUE!</v>
      </c>
    </row>
    <row r="142" spans="1:21" ht="12.75">
      <c r="A142" s="40"/>
      <c r="B142" s="41"/>
      <c r="C142" s="49"/>
      <c r="D142" s="50"/>
      <c r="E142" s="50"/>
      <c r="F142" s="50"/>
      <c r="G142" s="50"/>
      <c r="H142" s="50"/>
      <c r="I142" s="49"/>
      <c r="J142" s="50"/>
      <c r="K142" s="50"/>
      <c r="L142" s="50"/>
      <c r="M142" s="43"/>
      <c r="N142" t="s">
        <v>25</v>
      </c>
      <c r="O142" s="22" t="e">
        <f>AVERAGE(B142:$M142)</f>
        <v>#VALUE!</v>
      </c>
      <c r="P142" t="s">
        <v>26</v>
      </c>
      <c r="Q142" s="22">
        <f t="shared" si="10"/>
        <v>0</v>
      </c>
      <c r="R142" t="s">
        <v>15</v>
      </c>
      <c r="S142" s="44" t="e">
        <f t="shared" si="11"/>
        <v>#VALUE!</v>
      </c>
      <c r="T142" t="s">
        <v>16</v>
      </c>
      <c r="U142" s="44" t="e">
        <f t="shared" si="12"/>
        <v>#VALUE!</v>
      </c>
    </row>
    <row r="143" spans="1:21" ht="12.75">
      <c r="A143" s="40"/>
      <c r="B143" s="41"/>
      <c r="C143" s="49"/>
      <c r="D143" s="50"/>
      <c r="E143" s="50"/>
      <c r="F143" s="50"/>
      <c r="G143" s="50"/>
      <c r="H143" s="50"/>
      <c r="I143" s="49"/>
      <c r="J143" s="50"/>
      <c r="K143" s="50"/>
      <c r="L143" s="50"/>
      <c r="M143" s="43"/>
      <c r="N143" t="s">
        <v>25</v>
      </c>
      <c r="O143" s="22" t="e">
        <f>AVERAGE(B143:$M143)</f>
        <v>#VALUE!</v>
      </c>
      <c r="P143" t="s">
        <v>26</v>
      </c>
      <c r="Q143" s="22">
        <f t="shared" si="10"/>
        <v>0</v>
      </c>
      <c r="R143" t="s">
        <v>15</v>
      </c>
      <c r="S143" s="44" t="e">
        <f t="shared" si="11"/>
        <v>#VALUE!</v>
      </c>
      <c r="T143" t="s">
        <v>16</v>
      </c>
      <c r="U143" s="44" t="e">
        <f t="shared" si="12"/>
        <v>#VALUE!</v>
      </c>
    </row>
    <row r="144" spans="1:21" ht="12.75">
      <c r="A144" s="40"/>
      <c r="B144" s="41"/>
      <c r="C144" s="49"/>
      <c r="D144" s="50"/>
      <c r="E144" s="50"/>
      <c r="F144" s="50"/>
      <c r="G144" s="50"/>
      <c r="H144" s="50"/>
      <c r="I144" s="49"/>
      <c r="J144" s="50"/>
      <c r="K144" s="50"/>
      <c r="L144" s="50"/>
      <c r="M144" s="43"/>
      <c r="N144" t="s">
        <v>25</v>
      </c>
      <c r="O144" s="22" t="e">
        <f>AVERAGE(B144:$M144)</f>
        <v>#VALUE!</v>
      </c>
      <c r="P144" t="s">
        <v>26</v>
      </c>
      <c r="Q144" s="22">
        <f t="shared" si="10"/>
        <v>0</v>
      </c>
      <c r="R144" t="s">
        <v>15</v>
      </c>
      <c r="S144" s="44" t="e">
        <f t="shared" si="11"/>
        <v>#VALUE!</v>
      </c>
      <c r="T144" t="s">
        <v>16</v>
      </c>
      <c r="U144" s="44" t="e">
        <f t="shared" si="12"/>
        <v>#VALUE!</v>
      </c>
    </row>
    <row r="145" spans="1:21" ht="12.75">
      <c r="A145" s="40"/>
      <c r="B145" s="41"/>
      <c r="C145" s="49"/>
      <c r="D145" s="50"/>
      <c r="E145" s="50"/>
      <c r="F145" s="50"/>
      <c r="G145" s="50"/>
      <c r="H145" s="50"/>
      <c r="I145" s="49"/>
      <c r="J145" s="50"/>
      <c r="K145" s="50"/>
      <c r="L145" s="50"/>
      <c r="M145" s="43"/>
      <c r="N145" t="s">
        <v>25</v>
      </c>
      <c r="O145" s="22" t="e">
        <f>AVERAGE(B145:$M145)</f>
        <v>#VALUE!</v>
      </c>
      <c r="P145" t="s">
        <v>26</v>
      </c>
      <c r="Q145" s="22">
        <f t="shared" si="10"/>
        <v>0</v>
      </c>
      <c r="R145" t="s">
        <v>15</v>
      </c>
      <c r="S145" s="44" t="e">
        <f t="shared" si="11"/>
        <v>#VALUE!</v>
      </c>
      <c r="T145" t="s">
        <v>16</v>
      </c>
      <c r="U145" s="44" t="e">
        <f t="shared" si="12"/>
        <v>#VALUE!</v>
      </c>
    </row>
    <row r="146" spans="1:21" ht="12.75">
      <c r="A146" s="40"/>
      <c r="B146" s="41"/>
      <c r="C146" s="49"/>
      <c r="D146" s="50"/>
      <c r="E146" s="50"/>
      <c r="F146" s="50"/>
      <c r="G146" s="50"/>
      <c r="H146" s="50"/>
      <c r="I146" s="49"/>
      <c r="J146" s="50"/>
      <c r="K146" s="50"/>
      <c r="L146" s="50"/>
      <c r="M146" s="43"/>
      <c r="N146" t="s">
        <v>25</v>
      </c>
      <c r="O146" s="22" t="e">
        <f>AVERAGE(B146:$M146)</f>
        <v>#VALUE!</v>
      </c>
      <c r="P146" t="s">
        <v>26</v>
      </c>
      <c r="Q146" s="22">
        <f t="shared" si="10"/>
        <v>0</v>
      </c>
      <c r="R146" t="s">
        <v>15</v>
      </c>
      <c r="S146" s="44" t="e">
        <f t="shared" si="11"/>
        <v>#VALUE!</v>
      </c>
      <c r="T146" t="s">
        <v>16</v>
      </c>
      <c r="U146" s="44" t="e">
        <f t="shared" si="12"/>
        <v>#VALUE!</v>
      </c>
    </row>
    <row r="147" spans="1:21" ht="12.75">
      <c r="A147" s="40"/>
      <c r="B147" s="41"/>
      <c r="C147" s="49"/>
      <c r="D147" s="50"/>
      <c r="E147" s="50"/>
      <c r="F147" s="50"/>
      <c r="G147" s="50"/>
      <c r="H147" s="50"/>
      <c r="I147" s="49"/>
      <c r="J147" s="50"/>
      <c r="K147" s="50"/>
      <c r="L147" s="50"/>
      <c r="M147" s="43"/>
      <c r="N147" t="s">
        <v>25</v>
      </c>
      <c r="O147" s="22" t="e">
        <f>AVERAGE(B147:$M147)</f>
        <v>#VALUE!</v>
      </c>
      <c r="P147" t="s">
        <v>26</v>
      </c>
      <c r="Q147" s="22">
        <f t="shared" si="10"/>
        <v>0</v>
      </c>
      <c r="R147" t="s">
        <v>15</v>
      </c>
      <c r="S147" s="44" t="e">
        <f t="shared" si="11"/>
        <v>#VALUE!</v>
      </c>
      <c r="T147" t="s">
        <v>16</v>
      </c>
      <c r="U147" s="44" t="e">
        <f t="shared" si="12"/>
        <v>#VALUE!</v>
      </c>
    </row>
    <row r="148" spans="1:21" ht="12.75">
      <c r="A148" s="40"/>
      <c r="B148" s="41"/>
      <c r="C148" s="49"/>
      <c r="D148" s="50"/>
      <c r="E148" s="50"/>
      <c r="F148" s="50"/>
      <c r="G148" s="50"/>
      <c r="H148" s="50"/>
      <c r="I148" s="49"/>
      <c r="J148" s="50"/>
      <c r="K148" s="50"/>
      <c r="L148" s="50"/>
      <c r="M148" s="43"/>
      <c r="N148" t="s">
        <v>25</v>
      </c>
      <c r="O148" s="22" t="e">
        <f>AVERAGE(B148:$M148)</f>
        <v>#VALUE!</v>
      </c>
      <c r="P148" t="s">
        <v>26</v>
      </c>
      <c r="Q148" s="22">
        <f t="shared" si="10"/>
        <v>0</v>
      </c>
      <c r="R148" t="s">
        <v>15</v>
      </c>
      <c r="S148" s="44" t="e">
        <f t="shared" si="11"/>
        <v>#VALUE!</v>
      </c>
      <c r="T148" t="s">
        <v>16</v>
      </c>
      <c r="U148" s="44" t="e">
        <f t="shared" si="12"/>
        <v>#VALUE!</v>
      </c>
    </row>
    <row r="149" spans="1:21" ht="12.75">
      <c r="A149" s="40"/>
      <c r="B149" s="41"/>
      <c r="C149" s="49"/>
      <c r="D149" s="50"/>
      <c r="E149" s="50"/>
      <c r="F149" s="50"/>
      <c r="G149" s="50"/>
      <c r="H149" s="50"/>
      <c r="I149" s="49"/>
      <c r="J149" s="50"/>
      <c r="K149" s="50"/>
      <c r="L149" s="50"/>
      <c r="M149" s="43"/>
      <c r="N149" t="s">
        <v>25</v>
      </c>
      <c r="O149" s="22" t="e">
        <f>AVERAGE(B149:$M149)</f>
        <v>#VALUE!</v>
      </c>
      <c r="P149" t="s">
        <v>26</v>
      </c>
      <c r="Q149" s="22">
        <f t="shared" si="10"/>
        <v>0</v>
      </c>
      <c r="R149" t="s">
        <v>15</v>
      </c>
      <c r="S149" s="44" t="e">
        <f t="shared" si="11"/>
        <v>#VALUE!</v>
      </c>
      <c r="T149" t="s">
        <v>16</v>
      </c>
      <c r="U149" s="44" t="e">
        <f t="shared" si="12"/>
        <v>#VALUE!</v>
      </c>
    </row>
    <row r="150" spans="1:21" ht="12.75">
      <c r="A150" s="40"/>
      <c r="B150" s="41"/>
      <c r="C150" s="49"/>
      <c r="D150" s="50"/>
      <c r="E150" s="50"/>
      <c r="F150" s="50"/>
      <c r="G150" s="50"/>
      <c r="H150" s="50"/>
      <c r="I150" s="49"/>
      <c r="J150" s="50"/>
      <c r="K150" s="50"/>
      <c r="L150" s="50"/>
      <c r="M150" s="43"/>
      <c r="N150" t="s">
        <v>25</v>
      </c>
      <c r="O150" s="22" t="e">
        <f>AVERAGE(B150:$M150)</f>
        <v>#VALUE!</v>
      </c>
      <c r="P150" t="s">
        <v>26</v>
      </c>
      <c r="Q150" s="22">
        <f t="shared" si="10"/>
        <v>0</v>
      </c>
      <c r="R150" t="s">
        <v>15</v>
      </c>
      <c r="S150" s="44" t="e">
        <f t="shared" si="11"/>
        <v>#VALUE!</v>
      </c>
      <c r="T150" t="s">
        <v>16</v>
      </c>
      <c r="U150" s="44" t="e">
        <f t="shared" si="12"/>
        <v>#VALUE!</v>
      </c>
    </row>
    <row r="151" spans="1:21" ht="12.75">
      <c r="A151" s="40"/>
      <c r="B151" s="41"/>
      <c r="C151" s="49"/>
      <c r="D151" s="50"/>
      <c r="E151" s="50"/>
      <c r="F151" s="50"/>
      <c r="G151" s="50"/>
      <c r="H151" s="50"/>
      <c r="I151" s="49"/>
      <c r="J151" s="50"/>
      <c r="K151" s="50"/>
      <c r="L151" s="50"/>
      <c r="M151" s="43"/>
      <c r="N151" t="s">
        <v>25</v>
      </c>
      <c r="O151" s="22" t="e">
        <f>AVERAGE(B151:$M151)</f>
        <v>#VALUE!</v>
      </c>
      <c r="P151" t="s">
        <v>26</v>
      </c>
      <c r="Q151" s="22">
        <f t="shared" si="10"/>
        <v>0</v>
      </c>
      <c r="R151" t="s">
        <v>15</v>
      </c>
      <c r="S151" s="44" t="e">
        <f t="shared" si="11"/>
        <v>#VALUE!</v>
      </c>
      <c r="T151" t="s">
        <v>16</v>
      </c>
      <c r="U151" s="44" t="e">
        <f t="shared" si="12"/>
        <v>#VALUE!</v>
      </c>
    </row>
    <row r="152" spans="1:21" ht="12.75">
      <c r="A152" s="40"/>
      <c r="B152" s="41"/>
      <c r="C152" s="49"/>
      <c r="D152" s="50"/>
      <c r="E152" s="50"/>
      <c r="F152" s="50"/>
      <c r="G152" s="50"/>
      <c r="H152" s="50"/>
      <c r="I152" s="49"/>
      <c r="J152" s="50"/>
      <c r="K152" s="50"/>
      <c r="L152" s="50"/>
      <c r="M152" s="43"/>
      <c r="N152" t="s">
        <v>25</v>
      </c>
      <c r="O152" s="22" t="e">
        <f>AVERAGE(B152:$M152)</f>
        <v>#VALUE!</v>
      </c>
      <c r="P152" t="s">
        <v>26</v>
      </c>
      <c r="Q152" s="22">
        <f aca="true" t="shared" si="13" ref="Q152:Q215">STDEV(B152:M152)</f>
        <v>0</v>
      </c>
      <c r="R152" t="s">
        <v>15</v>
      </c>
      <c r="S152" s="44" t="e">
        <f aca="true" t="shared" si="14" ref="S152:S215">MIN(B152:M152)</f>
        <v>#VALUE!</v>
      </c>
      <c r="T152" t="s">
        <v>16</v>
      </c>
      <c r="U152" s="44" t="e">
        <f aca="true" t="shared" si="15" ref="U152:U215">MAX(D152:M152)</f>
        <v>#VALUE!</v>
      </c>
    </row>
    <row r="153" spans="1:21" ht="12.75">
      <c r="A153" s="40"/>
      <c r="B153" s="41"/>
      <c r="C153" s="49"/>
      <c r="D153" s="50"/>
      <c r="E153" s="50"/>
      <c r="F153" s="50"/>
      <c r="G153" s="50"/>
      <c r="H153" s="50"/>
      <c r="I153" s="49"/>
      <c r="J153" s="50"/>
      <c r="K153" s="50"/>
      <c r="L153" s="50"/>
      <c r="M153" s="43"/>
      <c r="N153" t="s">
        <v>25</v>
      </c>
      <c r="O153" s="22" t="e">
        <f>AVERAGE(B153:$M153)</f>
        <v>#VALUE!</v>
      </c>
      <c r="P153" t="s">
        <v>26</v>
      </c>
      <c r="Q153" s="22">
        <f t="shared" si="13"/>
        <v>0</v>
      </c>
      <c r="R153" t="s">
        <v>15</v>
      </c>
      <c r="S153" s="44" t="e">
        <f t="shared" si="14"/>
        <v>#VALUE!</v>
      </c>
      <c r="T153" t="s">
        <v>16</v>
      </c>
      <c r="U153" s="44" t="e">
        <f t="shared" si="15"/>
        <v>#VALUE!</v>
      </c>
    </row>
    <row r="154" spans="1:21" ht="12.75">
      <c r="A154" s="40"/>
      <c r="B154" s="41"/>
      <c r="C154" s="49"/>
      <c r="D154" s="50"/>
      <c r="E154" s="50"/>
      <c r="F154" s="50"/>
      <c r="G154" s="50"/>
      <c r="H154" s="50"/>
      <c r="I154" s="49"/>
      <c r="J154" s="50"/>
      <c r="K154" s="50"/>
      <c r="L154" s="50"/>
      <c r="M154" s="43"/>
      <c r="N154" t="s">
        <v>25</v>
      </c>
      <c r="O154" s="22" t="e">
        <f>AVERAGE(B154:$M154)</f>
        <v>#VALUE!</v>
      </c>
      <c r="P154" t="s">
        <v>26</v>
      </c>
      <c r="Q154" s="22">
        <f t="shared" si="13"/>
        <v>0</v>
      </c>
      <c r="R154" t="s">
        <v>15</v>
      </c>
      <c r="S154" s="44" t="e">
        <f t="shared" si="14"/>
        <v>#VALUE!</v>
      </c>
      <c r="T154" t="s">
        <v>16</v>
      </c>
      <c r="U154" s="44" t="e">
        <f t="shared" si="15"/>
        <v>#VALUE!</v>
      </c>
    </row>
    <row r="155" spans="1:21" ht="12.75">
      <c r="A155" s="40"/>
      <c r="B155" s="41"/>
      <c r="C155" s="49"/>
      <c r="D155" s="50"/>
      <c r="E155" s="50"/>
      <c r="F155" s="50"/>
      <c r="G155" s="50"/>
      <c r="H155" s="50"/>
      <c r="I155" s="49"/>
      <c r="J155" s="50"/>
      <c r="K155" s="50"/>
      <c r="L155" s="50"/>
      <c r="M155" s="43"/>
      <c r="N155" t="s">
        <v>25</v>
      </c>
      <c r="O155" s="22" t="e">
        <f>AVERAGE(B155:$M155)</f>
        <v>#VALUE!</v>
      </c>
      <c r="P155" t="s">
        <v>26</v>
      </c>
      <c r="Q155" s="22">
        <f t="shared" si="13"/>
        <v>0</v>
      </c>
      <c r="R155" t="s">
        <v>15</v>
      </c>
      <c r="S155" s="44" t="e">
        <f t="shared" si="14"/>
        <v>#VALUE!</v>
      </c>
      <c r="T155" t="s">
        <v>16</v>
      </c>
      <c r="U155" s="44" t="e">
        <f t="shared" si="15"/>
        <v>#VALUE!</v>
      </c>
    </row>
    <row r="156" spans="1:21" ht="12.75">
      <c r="A156" s="40"/>
      <c r="B156" s="41"/>
      <c r="C156" s="49"/>
      <c r="D156" s="50"/>
      <c r="E156" s="50"/>
      <c r="F156" s="50"/>
      <c r="G156" s="50"/>
      <c r="H156" s="50"/>
      <c r="I156" s="49"/>
      <c r="J156" s="50"/>
      <c r="K156" s="50"/>
      <c r="L156" s="50"/>
      <c r="M156" s="43"/>
      <c r="N156" t="s">
        <v>25</v>
      </c>
      <c r="O156" s="22" t="e">
        <f>AVERAGE(B156:$M156)</f>
        <v>#VALUE!</v>
      </c>
      <c r="P156" t="s">
        <v>26</v>
      </c>
      <c r="Q156" s="22">
        <f t="shared" si="13"/>
        <v>0</v>
      </c>
      <c r="R156" t="s">
        <v>15</v>
      </c>
      <c r="S156" s="44" t="e">
        <f t="shared" si="14"/>
        <v>#VALUE!</v>
      </c>
      <c r="T156" t="s">
        <v>16</v>
      </c>
      <c r="U156" s="44" t="e">
        <f t="shared" si="15"/>
        <v>#VALUE!</v>
      </c>
    </row>
    <row r="157" spans="1:21" ht="12.75">
      <c r="A157" s="40"/>
      <c r="B157" s="41"/>
      <c r="C157" s="49"/>
      <c r="D157" s="50"/>
      <c r="E157" s="50"/>
      <c r="F157" s="50"/>
      <c r="G157" s="50"/>
      <c r="H157" s="50"/>
      <c r="I157" s="49"/>
      <c r="J157" s="50"/>
      <c r="K157" s="50"/>
      <c r="L157" s="50"/>
      <c r="M157" s="43"/>
      <c r="N157" t="s">
        <v>25</v>
      </c>
      <c r="O157" s="22" t="e">
        <f>AVERAGE(B157:$M157)</f>
        <v>#VALUE!</v>
      </c>
      <c r="P157" t="s">
        <v>26</v>
      </c>
      <c r="Q157" s="22">
        <f t="shared" si="13"/>
        <v>0</v>
      </c>
      <c r="R157" t="s">
        <v>15</v>
      </c>
      <c r="S157" s="44" t="e">
        <f t="shared" si="14"/>
        <v>#VALUE!</v>
      </c>
      <c r="T157" t="s">
        <v>16</v>
      </c>
      <c r="U157" s="44" t="e">
        <f t="shared" si="15"/>
        <v>#VALUE!</v>
      </c>
    </row>
    <row r="158" spans="1:21" ht="12.75">
      <c r="A158" s="40"/>
      <c r="B158" s="41"/>
      <c r="C158" s="49"/>
      <c r="D158" s="50"/>
      <c r="E158" s="50"/>
      <c r="F158" s="50"/>
      <c r="G158" s="50"/>
      <c r="H158" s="50"/>
      <c r="I158" s="49"/>
      <c r="J158" s="50"/>
      <c r="K158" s="50"/>
      <c r="L158" s="50"/>
      <c r="M158" s="43"/>
      <c r="N158" t="s">
        <v>25</v>
      </c>
      <c r="O158" s="22" t="e">
        <f>AVERAGE(B158:$M158)</f>
        <v>#VALUE!</v>
      </c>
      <c r="P158" t="s">
        <v>26</v>
      </c>
      <c r="Q158" s="22">
        <f t="shared" si="13"/>
        <v>0</v>
      </c>
      <c r="R158" t="s">
        <v>15</v>
      </c>
      <c r="S158" s="44" t="e">
        <f t="shared" si="14"/>
        <v>#VALUE!</v>
      </c>
      <c r="T158" t="s">
        <v>16</v>
      </c>
      <c r="U158" s="44" t="e">
        <f t="shared" si="15"/>
        <v>#VALUE!</v>
      </c>
    </row>
    <row r="159" spans="1:21" ht="12.75">
      <c r="A159" s="40"/>
      <c r="B159" s="41"/>
      <c r="C159" s="49"/>
      <c r="D159" s="50"/>
      <c r="E159" s="50"/>
      <c r="F159" s="50"/>
      <c r="G159" s="50"/>
      <c r="H159" s="50"/>
      <c r="I159" s="49"/>
      <c r="J159" s="50"/>
      <c r="K159" s="50"/>
      <c r="L159" s="50"/>
      <c r="M159" s="43"/>
      <c r="N159" t="s">
        <v>25</v>
      </c>
      <c r="O159" s="22" t="e">
        <f>AVERAGE(B159:$M159)</f>
        <v>#VALUE!</v>
      </c>
      <c r="P159" t="s">
        <v>26</v>
      </c>
      <c r="Q159" s="22">
        <f t="shared" si="13"/>
        <v>0</v>
      </c>
      <c r="R159" t="s">
        <v>15</v>
      </c>
      <c r="S159" s="44" t="e">
        <f t="shared" si="14"/>
        <v>#VALUE!</v>
      </c>
      <c r="T159" t="s">
        <v>16</v>
      </c>
      <c r="U159" s="44" t="e">
        <f t="shared" si="15"/>
        <v>#VALUE!</v>
      </c>
    </row>
    <row r="160" spans="1:21" ht="12.75">
      <c r="A160" s="40"/>
      <c r="B160" s="41"/>
      <c r="C160" s="49"/>
      <c r="D160" s="50"/>
      <c r="E160" s="50"/>
      <c r="F160" s="50"/>
      <c r="G160" s="50"/>
      <c r="H160" s="50"/>
      <c r="I160" s="49"/>
      <c r="J160" s="50"/>
      <c r="K160" s="50"/>
      <c r="L160" s="50"/>
      <c r="M160" s="43"/>
      <c r="N160" t="s">
        <v>25</v>
      </c>
      <c r="O160" s="22" t="e">
        <f>AVERAGE(B160:$M160)</f>
        <v>#VALUE!</v>
      </c>
      <c r="P160" t="s">
        <v>26</v>
      </c>
      <c r="Q160" s="22">
        <f t="shared" si="13"/>
        <v>0</v>
      </c>
      <c r="R160" t="s">
        <v>15</v>
      </c>
      <c r="S160" s="44" t="e">
        <f t="shared" si="14"/>
        <v>#VALUE!</v>
      </c>
      <c r="T160" t="s">
        <v>16</v>
      </c>
      <c r="U160" s="44" t="e">
        <f t="shared" si="15"/>
        <v>#VALUE!</v>
      </c>
    </row>
    <row r="161" spans="1:21" ht="12.75">
      <c r="A161" s="40"/>
      <c r="B161" s="41"/>
      <c r="C161" s="49"/>
      <c r="D161" s="50"/>
      <c r="E161" s="50"/>
      <c r="F161" s="50"/>
      <c r="G161" s="50"/>
      <c r="H161" s="50"/>
      <c r="I161" s="49"/>
      <c r="J161" s="50"/>
      <c r="K161" s="50"/>
      <c r="L161" s="50"/>
      <c r="M161" s="43"/>
      <c r="N161" t="s">
        <v>25</v>
      </c>
      <c r="O161" s="22" t="e">
        <f>AVERAGE(B161:$M161)</f>
        <v>#VALUE!</v>
      </c>
      <c r="P161" t="s">
        <v>26</v>
      </c>
      <c r="Q161" s="22">
        <f t="shared" si="13"/>
        <v>0</v>
      </c>
      <c r="R161" t="s">
        <v>15</v>
      </c>
      <c r="S161" s="44" t="e">
        <f t="shared" si="14"/>
        <v>#VALUE!</v>
      </c>
      <c r="T161" t="s">
        <v>16</v>
      </c>
      <c r="U161" s="44" t="e">
        <f t="shared" si="15"/>
        <v>#VALUE!</v>
      </c>
    </row>
    <row r="162" spans="1:21" ht="12.75">
      <c r="A162" s="40"/>
      <c r="B162" s="41"/>
      <c r="C162" s="49"/>
      <c r="D162" s="50"/>
      <c r="E162" s="50"/>
      <c r="F162" s="50"/>
      <c r="G162" s="50"/>
      <c r="H162" s="50"/>
      <c r="I162" s="49"/>
      <c r="J162" s="50"/>
      <c r="K162" s="50"/>
      <c r="L162" s="50"/>
      <c r="M162" s="43"/>
      <c r="N162" t="s">
        <v>25</v>
      </c>
      <c r="O162" s="22" t="e">
        <f>AVERAGE(B162:$M162)</f>
        <v>#VALUE!</v>
      </c>
      <c r="P162" t="s">
        <v>26</v>
      </c>
      <c r="Q162" s="22">
        <f t="shared" si="13"/>
        <v>0</v>
      </c>
      <c r="R162" t="s">
        <v>15</v>
      </c>
      <c r="S162" s="44" t="e">
        <f t="shared" si="14"/>
        <v>#VALUE!</v>
      </c>
      <c r="T162" t="s">
        <v>16</v>
      </c>
      <c r="U162" s="44" t="e">
        <f t="shared" si="15"/>
        <v>#VALUE!</v>
      </c>
    </row>
    <row r="163" spans="1:21" ht="12.75">
      <c r="A163" s="40"/>
      <c r="B163" s="41"/>
      <c r="C163" s="49"/>
      <c r="D163" s="50"/>
      <c r="E163" s="50"/>
      <c r="F163" s="50"/>
      <c r="G163" s="50"/>
      <c r="H163" s="50"/>
      <c r="I163" s="49"/>
      <c r="J163" s="50"/>
      <c r="K163" s="50"/>
      <c r="L163" s="50"/>
      <c r="M163" s="43"/>
      <c r="N163" t="s">
        <v>25</v>
      </c>
      <c r="O163" s="22" t="e">
        <f>AVERAGE(B163:$M163)</f>
        <v>#VALUE!</v>
      </c>
      <c r="P163" t="s">
        <v>26</v>
      </c>
      <c r="Q163" s="22">
        <f t="shared" si="13"/>
        <v>0</v>
      </c>
      <c r="R163" t="s">
        <v>15</v>
      </c>
      <c r="S163" s="44" t="e">
        <f t="shared" si="14"/>
        <v>#VALUE!</v>
      </c>
      <c r="T163" t="s">
        <v>16</v>
      </c>
      <c r="U163" s="44" t="e">
        <f t="shared" si="15"/>
        <v>#VALUE!</v>
      </c>
    </row>
    <row r="164" spans="1:21" ht="12.75">
      <c r="A164" s="40"/>
      <c r="B164" s="41"/>
      <c r="C164" s="49"/>
      <c r="D164" s="50"/>
      <c r="E164" s="50"/>
      <c r="F164" s="50"/>
      <c r="G164" s="50"/>
      <c r="H164" s="50"/>
      <c r="I164" s="49"/>
      <c r="J164" s="50"/>
      <c r="K164" s="50"/>
      <c r="L164" s="50"/>
      <c r="M164" s="43"/>
      <c r="N164" t="s">
        <v>25</v>
      </c>
      <c r="O164" s="22" t="e">
        <f>AVERAGE(B164:$M164)</f>
        <v>#VALUE!</v>
      </c>
      <c r="P164" t="s">
        <v>26</v>
      </c>
      <c r="Q164" s="22">
        <f t="shared" si="13"/>
        <v>0</v>
      </c>
      <c r="R164" t="s">
        <v>15</v>
      </c>
      <c r="S164" s="44" t="e">
        <f t="shared" si="14"/>
        <v>#VALUE!</v>
      </c>
      <c r="T164" t="s">
        <v>16</v>
      </c>
      <c r="U164" s="44" t="e">
        <f t="shared" si="15"/>
        <v>#VALUE!</v>
      </c>
    </row>
    <row r="165" spans="1:21" ht="12.75">
      <c r="A165" s="40"/>
      <c r="B165" s="41"/>
      <c r="C165" s="49"/>
      <c r="D165" s="50"/>
      <c r="E165" s="50"/>
      <c r="F165" s="50"/>
      <c r="G165" s="50"/>
      <c r="H165" s="50"/>
      <c r="I165" s="49"/>
      <c r="J165" s="50"/>
      <c r="K165" s="50"/>
      <c r="L165" s="50"/>
      <c r="M165" s="43"/>
      <c r="N165" t="s">
        <v>25</v>
      </c>
      <c r="O165" s="22" t="e">
        <f>AVERAGE(B165:$M165)</f>
        <v>#VALUE!</v>
      </c>
      <c r="P165" t="s">
        <v>26</v>
      </c>
      <c r="Q165" s="22">
        <f t="shared" si="13"/>
        <v>0</v>
      </c>
      <c r="R165" t="s">
        <v>15</v>
      </c>
      <c r="S165" s="44" t="e">
        <f t="shared" si="14"/>
        <v>#VALUE!</v>
      </c>
      <c r="T165" t="s">
        <v>16</v>
      </c>
      <c r="U165" s="44" t="e">
        <f t="shared" si="15"/>
        <v>#VALUE!</v>
      </c>
    </row>
    <row r="166" spans="1:21" ht="12.75">
      <c r="A166" s="40"/>
      <c r="B166" s="41"/>
      <c r="C166" s="49"/>
      <c r="D166" s="50"/>
      <c r="E166" s="50"/>
      <c r="F166" s="50"/>
      <c r="G166" s="50"/>
      <c r="H166" s="50"/>
      <c r="I166" s="49"/>
      <c r="J166" s="50"/>
      <c r="K166" s="50"/>
      <c r="L166" s="50"/>
      <c r="M166" s="43"/>
      <c r="N166" t="s">
        <v>25</v>
      </c>
      <c r="O166" s="22" t="e">
        <f>AVERAGE(B166:$M166)</f>
        <v>#VALUE!</v>
      </c>
      <c r="P166" t="s">
        <v>26</v>
      </c>
      <c r="Q166" s="22">
        <f t="shared" si="13"/>
        <v>0</v>
      </c>
      <c r="R166" t="s">
        <v>15</v>
      </c>
      <c r="S166" s="44" t="e">
        <f t="shared" si="14"/>
        <v>#VALUE!</v>
      </c>
      <c r="T166" t="s">
        <v>16</v>
      </c>
      <c r="U166" s="44" t="e">
        <f t="shared" si="15"/>
        <v>#VALUE!</v>
      </c>
    </row>
    <row r="167" spans="1:21" ht="12.75">
      <c r="A167" s="40"/>
      <c r="B167" s="41"/>
      <c r="C167" s="49"/>
      <c r="D167" s="50"/>
      <c r="E167" s="50"/>
      <c r="F167" s="50"/>
      <c r="G167" s="50"/>
      <c r="H167" s="50"/>
      <c r="I167" s="49"/>
      <c r="J167" s="50"/>
      <c r="K167" s="50"/>
      <c r="L167" s="50"/>
      <c r="M167" s="43"/>
      <c r="N167" t="s">
        <v>25</v>
      </c>
      <c r="O167" s="22" t="e">
        <f>AVERAGE(B167:$M167)</f>
        <v>#VALUE!</v>
      </c>
      <c r="P167" t="s">
        <v>26</v>
      </c>
      <c r="Q167" s="22">
        <f t="shared" si="13"/>
        <v>0</v>
      </c>
      <c r="R167" t="s">
        <v>15</v>
      </c>
      <c r="S167" s="44" t="e">
        <f t="shared" si="14"/>
        <v>#VALUE!</v>
      </c>
      <c r="T167" t="s">
        <v>16</v>
      </c>
      <c r="U167" s="44" t="e">
        <f t="shared" si="15"/>
        <v>#VALUE!</v>
      </c>
    </row>
    <row r="168" spans="1:21" ht="12.75">
      <c r="A168" s="40"/>
      <c r="B168" s="41"/>
      <c r="C168" s="49"/>
      <c r="D168" s="50"/>
      <c r="E168" s="50"/>
      <c r="F168" s="50"/>
      <c r="G168" s="50"/>
      <c r="H168" s="50"/>
      <c r="I168" s="49"/>
      <c r="J168" s="50"/>
      <c r="K168" s="50"/>
      <c r="L168" s="50"/>
      <c r="M168" s="43"/>
      <c r="N168" t="s">
        <v>25</v>
      </c>
      <c r="O168" s="22" t="e">
        <f>AVERAGE(B168:$M168)</f>
        <v>#VALUE!</v>
      </c>
      <c r="P168" t="s">
        <v>26</v>
      </c>
      <c r="Q168" s="22">
        <f t="shared" si="13"/>
        <v>0</v>
      </c>
      <c r="R168" t="s">
        <v>15</v>
      </c>
      <c r="S168" s="44" t="e">
        <f t="shared" si="14"/>
        <v>#VALUE!</v>
      </c>
      <c r="T168" t="s">
        <v>16</v>
      </c>
      <c r="U168" s="44" t="e">
        <f t="shared" si="15"/>
        <v>#VALUE!</v>
      </c>
    </row>
    <row r="169" spans="1:21" ht="12.75">
      <c r="A169" s="40"/>
      <c r="B169" s="41"/>
      <c r="C169" s="49"/>
      <c r="D169" s="50"/>
      <c r="E169" s="50"/>
      <c r="F169" s="50"/>
      <c r="G169" s="50"/>
      <c r="H169" s="50"/>
      <c r="I169" s="49"/>
      <c r="J169" s="50"/>
      <c r="K169" s="50"/>
      <c r="L169" s="50"/>
      <c r="M169" s="43"/>
      <c r="N169" t="s">
        <v>25</v>
      </c>
      <c r="O169" s="22" t="e">
        <f>AVERAGE(B169:$M169)</f>
        <v>#VALUE!</v>
      </c>
      <c r="P169" t="s">
        <v>26</v>
      </c>
      <c r="Q169" s="22">
        <f t="shared" si="13"/>
        <v>0</v>
      </c>
      <c r="R169" t="s">
        <v>15</v>
      </c>
      <c r="S169" s="44" t="e">
        <f t="shared" si="14"/>
        <v>#VALUE!</v>
      </c>
      <c r="T169" t="s">
        <v>16</v>
      </c>
      <c r="U169" s="44" t="e">
        <f t="shared" si="15"/>
        <v>#VALUE!</v>
      </c>
    </row>
    <row r="170" spans="1:21" ht="12.75">
      <c r="A170" s="40"/>
      <c r="B170" s="41"/>
      <c r="C170" s="49"/>
      <c r="D170" s="50"/>
      <c r="E170" s="50"/>
      <c r="F170" s="50"/>
      <c r="G170" s="50"/>
      <c r="H170" s="50"/>
      <c r="I170" s="49"/>
      <c r="J170" s="50"/>
      <c r="K170" s="50"/>
      <c r="L170" s="50"/>
      <c r="M170" s="43"/>
      <c r="N170" t="s">
        <v>25</v>
      </c>
      <c r="O170" s="22" t="e">
        <f>AVERAGE(B170:$M170)</f>
        <v>#VALUE!</v>
      </c>
      <c r="P170" t="s">
        <v>26</v>
      </c>
      <c r="Q170" s="22">
        <f t="shared" si="13"/>
        <v>0</v>
      </c>
      <c r="R170" t="s">
        <v>15</v>
      </c>
      <c r="S170" s="44" t="e">
        <f t="shared" si="14"/>
        <v>#VALUE!</v>
      </c>
      <c r="T170" t="s">
        <v>16</v>
      </c>
      <c r="U170" s="44" t="e">
        <f t="shared" si="15"/>
        <v>#VALUE!</v>
      </c>
    </row>
    <row r="171" spans="1:21" ht="12.75">
      <c r="A171" s="40"/>
      <c r="B171" s="41"/>
      <c r="C171" s="49"/>
      <c r="D171" s="50"/>
      <c r="E171" s="50"/>
      <c r="F171" s="50"/>
      <c r="G171" s="50"/>
      <c r="H171" s="50"/>
      <c r="I171" s="49"/>
      <c r="J171" s="50"/>
      <c r="K171" s="50"/>
      <c r="L171" s="50"/>
      <c r="M171" s="43"/>
      <c r="N171" t="s">
        <v>25</v>
      </c>
      <c r="O171" s="22" t="e">
        <f>AVERAGE(B171:$M171)</f>
        <v>#VALUE!</v>
      </c>
      <c r="P171" t="s">
        <v>26</v>
      </c>
      <c r="Q171" s="22">
        <f t="shared" si="13"/>
        <v>0</v>
      </c>
      <c r="R171" t="s">
        <v>15</v>
      </c>
      <c r="S171" s="44" t="e">
        <f t="shared" si="14"/>
        <v>#VALUE!</v>
      </c>
      <c r="T171" t="s">
        <v>16</v>
      </c>
      <c r="U171" s="44" t="e">
        <f t="shared" si="15"/>
        <v>#VALUE!</v>
      </c>
    </row>
    <row r="172" spans="1:21" ht="12.75">
      <c r="A172" s="40"/>
      <c r="B172" s="41"/>
      <c r="C172" s="49"/>
      <c r="D172" s="50"/>
      <c r="E172" s="50"/>
      <c r="F172" s="50"/>
      <c r="G172" s="50"/>
      <c r="H172" s="50"/>
      <c r="I172" s="49"/>
      <c r="J172" s="50"/>
      <c r="K172" s="50"/>
      <c r="L172" s="50"/>
      <c r="M172" s="43"/>
      <c r="N172" t="s">
        <v>25</v>
      </c>
      <c r="O172" s="22" t="e">
        <f>AVERAGE(B172:$M172)</f>
        <v>#VALUE!</v>
      </c>
      <c r="P172" t="s">
        <v>26</v>
      </c>
      <c r="Q172" s="22">
        <f t="shared" si="13"/>
        <v>0</v>
      </c>
      <c r="R172" t="s">
        <v>15</v>
      </c>
      <c r="S172" s="44" t="e">
        <f t="shared" si="14"/>
        <v>#VALUE!</v>
      </c>
      <c r="T172" t="s">
        <v>16</v>
      </c>
      <c r="U172" s="44" t="e">
        <f t="shared" si="15"/>
        <v>#VALUE!</v>
      </c>
    </row>
    <row r="173" spans="1:21" ht="12.75">
      <c r="A173" s="40"/>
      <c r="B173" s="41"/>
      <c r="C173" s="49"/>
      <c r="D173" s="50"/>
      <c r="E173" s="50"/>
      <c r="F173" s="50"/>
      <c r="G173" s="50"/>
      <c r="H173" s="50"/>
      <c r="I173" s="49"/>
      <c r="J173" s="50"/>
      <c r="K173" s="50"/>
      <c r="L173" s="50"/>
      <c r="M173" s="43"/>
      <c r="N173" t="s">
        <v>25</v>
      </c>
      <c r="O173" s="22" t="e">
        <f>AVERAGE(B173:$M173)</f>
        <v>#VALUE!</v>
      </c>
      <c r="P173" t="s">
        <v>26</v>
      </c>
      <c r="Q173" s="22">
        <f t="shared" si="13"/>
        <v>0</v>
      </c>
      <c r="R173" t="s">
        <v>15</v>
      </c>
      <c r="S173" s="44" t="e">
        <f t="shared" si="14"/>
        <v>#VALUE!</v>
      </c>
      <c r="T173" t="s">
        <v>16</v>
      </c>
      <c r="U173" s="44" t="e">
        <f t="shared" si="15"/>
        <v>#VALUE!</v>
      </c>
    </row>
    <row r="174" spans="1:21" ht="12.75">
      <c r="A174" s="40"/>
      <c r="B174" s="41"/>
      <c r="C174" s="49"/>
      <c r="D174" s="50"/>
      <c r="E174" s="50"/>
      <c r="F174" s="50"/>
      <c r="G174" s="50"/>
      <c r="H174" s="50"/>
      <c r="I174" s="49"/>
      <c r="J174" s="50"/>
      <c r="K174" s="50"/>
      <c r="L174" s="50"/>
      <c r="M174" s="43"/>
      <c r="N174" t="s">
        <v>25</v>
      </c>
      <c r="O174" s="22" t="e">
        <f>AVERAGE(B174:$M174)</f>
        <v>#VALUE!</v>
      </c>
      <c r="P174" t="s">
        <v>26</v>
      </c>
      <c r="Q174" s="22">
        <f t="shared" si="13"/>
        <v>0</v>
      </c>
      <c r="R174" t="s">
        <v>15</v>
      </c>
      <c r="S174" s="44" t="e">
        <f t="shared" si="14"/>
        <v>#VALUE!</v>
      </c>
      <c r="T174" t="s">
        <v>16</v>
      </c>
      <c r="U174" s="44" t="e">
        <f t="shared" si="15"/>
        <v>#VALUE!</v>
      </c>
    </row>
    <row r="175" spans="1:21" ht="12.75">
      <c r="A175" s="40"/>
      <c r="B175" s="41"/>
      <c r="C175" s="49"/>
      <c r="D175" s="50"/>
      <c r="E175" s="50"/>
      <c r="F175" s="50"/>
      <c r="G175" s="50"/>
      <c r="H175" s="50"/>
      <c r="I175" s="49"/>
      <c r="J175" s="50"/>
      <c r="K175" s="50"/>
      <c r="L175" s="50"/>
      <c r="M175" s="43"/>
      <c r="N175" t="s">
        <v>25</v>
      </c>
      <c r="O175" s="22" t="e">
        <f>AVERAGE(B175:$M175)</f>
        <v>#VALUE!</v>
      </c>
      <c r="P175" t="s">
        <v>26</v>
      </c>
      <c r="Q175" s="22">
        <f t="shared" si="13"/>
        <v>0</v>
      </c>
      <c r="R175" t="s">
        <v>15</v>
      </c>
      <c r="S175" s="44" t="e">
        <f t="shared" si="14"/>
        <v>#VALUE!</v>
      </c>
      <c r="T175" t="s">
        <v>16</v>
      </c>
      <c r="U175" s="44" t="e">
        <f t="shared" si="15"/>
        <v>#VALUE!</v>
      </c>
    </row>
    <row r="176" spans="1:21" ht="12.75">
      <c r="A176" s="40"/>
      <c r="B176" s="41"/>
      <c r="C176" s="49"/>
      <c r="D176" s="50"/>
      <c r="E176" s="50"/>
      <c r="F176" s="50"/>
      <c r="G176" s="50"/>
      <c r="H176" s="50"/>
      <c r="I176" s="49"/>
      <c r="J176" s="50"/>
      <c r="K176" s="50"/>
      <c r="L176" s="50"/>
      <c r="M176" s="43"/>
      <c r="N176" t="s">
        <v>25</v>
      </c>
      <c r="O176" s="22" t="e">
        <f>AVERAGE(B176:$M176)</f>
        <v>#VALUE!</v>
      </c>
      <c r="P176" t="s">
        <v>26</v>
      </c>
      <c r="Q176" s="22">
        <f t="shared" si="13"/>
        <v>0</v>
      </c>
      <c r="R176" t="s">
        <v>15</v>
      </c>
      <c r="S176" s="44" t="e">
        <f t="shared" si="14"/>
        <v>#VALUE!</v>
      </c>
      <c r="T176" t="s">
        <v>16</v>
      </c>
      <c r="U176" s="44" t="e">
        <f t="shared" si="15"/>
        <v>#VALUE!</v>
      </c>
    </row>
    <row r="177" spans="1:21" ht="12.75">
      <c r="A177" s="40"/>
      <c r="B177" s="41"/>
      <c r="C177" s="49"/>
      <c r="D177" s="50"/>
      <c r="E177" s="50"/>
      <c r="F177" s="50"/>
      <c r="G177" s="50"/>
      <c r="H177" s="50"/>
      <c r="I177" s="49"/>
      <c r="J177" s="50"/>
      <c r="K177" s="50"/>
      <c r="L177" s="50"/>
      <c r="M177" s="43"/>
      <c r="N177" t="s">
        <v>25</v>
      </c>
      <c r="O177" s="22" t="e">
        <f>AVERAGE(B177:$M177)</f>
        <v>#VALUE!</v>
      </c>
      <c r="P177" t="s">
        <v>26</v>
      </c>
      <c r="Q177" s="22">
        <f t="shared" si="13"/>
        <v>0</v>
      </c>
      <c r="R177" t="s">
        <v>15</v>
      </c>
      <c r="S177" s="44" t="e">
        <f t="shared" si="14"/>
        <v>#VALUE!</v>
      </c>
      <c r="T177" t="s">
        <v>16</v>
      </c>
      <c r="U177" s="44" t="e">
        <f t="shared" si="15"/>
        <v>#VALUE!</v>
      </c>
    </row>
    <row r="178" spans="1:21" ht="12.75">
      <c r="A178" s="40"/>
      <c r="B178" s="41"/>
      <c r="C178" s="49"/>
      <c r="D178" s="50"/>
      <c r="E178" s="50"/>
      <c r="F178" s="50"/>
      <c r="G178" s="50"/>
      <c r="H178" s="50"/>
      <c r="I178" s="49"/>
      <c r="J178" s="50"/>
      <c r="K178" s="50"/>
      <c r="L178" s="50"/>
      <c r="M178" s="43"/>
      <c r="N178" t="s">
        <v>25</v>
      </c>
      <c r="O178" s="22" t="e">
        <f>AVERAGE(B178:$M178)</f>
        <v>#VALUE!</v>
      </c>
      <c r="P178" t="s">
        <v>26</v>
      </c>
      <c r="Q178" s="22">
        <f t="shared" si="13"/>
        <v>0</v>
      </c>
      <c r="R178" t="s">
        <v>15</v>
      </c>
      <c r="S178" s="44" t="e">
        <f t="shared" si="14"/>
        <v>#VALUE!</v>
      </c>
      <c r="T178" t="s">
        <v>16</v>
      </c>
      <c r="U178" s="44" t="e">
        <f t="shared" si="15"/>
        <v>#VALUE!</v>
      </c>
    </row>
    <row r="179" spans="1:21" ht="12.75">
      <c r="A179" s="40"/>
      <c r="B179" s="41"/>
      <c r="C179" s="49"/>
      <c r="D179" s="50"/>
      <c r="E179" s="50"/>
      <c r="F179" s="50"/>
      <c r="G179" s="50"/>
      <c r="H179" s="50"/>
      <c r="I179" s="49"/>
      <c r="J179" s="50"/>
      <c r="K179" s="50"/>
      <c r="L179" s="50"/>
      <c r="M179" s="43"/>
      <c r="N179" t="s">
        <v>25</v>
      </c>
      <c r="O179" s="22" t="e">
        <f>AVERAGE(B179:$M179)</f>
        <v>#VALUE!</v>
      </c>
      <c r="P179" t="s">
        <v>26</v>
      </c>
      <c r="Q179" s="22">
        <f t="shared" si="13"/>
        <v>0</v>
      </c>
      <c r="R179" t="s">
        <v>15</v>
      </c>
      <c r="S179" s="44" t="e">
        <f t="shared" si="14"/>
        <v>#VALUE!</v>
      </c>
      <c r="T179" t="s">
        <v>16</v>
      </c>
      <c r="U179" s="44" t="e">
        <f t="shared" si="15"/>
        <v>#VALUE!</v>
      </c>
    </row>
    <row r="180" spans="1:21" ht="12.75">
      <c r="A180" s="40"/>
      <c r="B180" s="41"/>
      <c r="C180" s="49"/>
      <c r="D180" s="50"/>
      <c r="E180" s="50"/>
      <c r="F180" s="50"/>
      <c r="G180" s="50"/>
      <c r="H180" s="50"/>
      <c r="I180" s="49"/>
      <c r="J180" s="50"/>
      <c r="K180" s="50"/>
      <c r="L180" s="50"/>
      <c r="M180" s="43"/>
      <c r="N180" t="s">
        <v>25</v>
      </c>
      <c r="O180" s="22" t="e">
        <f>AVERAGE(B180:$M180)</f>
        <v>#VALUE!</v>
      </c>
      <c r="P180" t="s">
        <v>26</v>
      </c>
      <c r="Q180" s="22">
        <f t="shared" si="13"/>
        <v>0</v>
      </c>
      <c r="R180" t="s">
        <v>15</v>
      </c>
      <c r="S180" s="44" t="e">
        <f t="shared" si="14"/>
        <v>#VALUE!</v>
      </c>
      <c r="T180" t="s">
        <v>16</v>
      </c>
      <c r="U180" s="44" t="e">
        <f t="shared" si="15"/>
        <v>#VALUE!</v>
      </c>
    </row>
    <row r="181" spans="1:21" ht="12.75">
      <c r="A181" s="40"/>
      <c r="B181" s="41"/>
      <c r="C181" s="49"/>
      <c r="D181" s="50"/>
      <c r="E181" s="50"/>
      <c r="F181" s="50"/>
      <c r="G181" s="50"/>
      <c r="H181" s="50"/>
      <c r="I181" s="49"/>
      <c r="J181" s="50"/>
      <c r="K181" s="50"/>
      <c r="L181" s="50"/>
      <c r="M181" s="43"/>
      <c r="N181" t="s">
        <v>25</v>
      </c>
      <c r="O181" s="22" t="e">
        <f>AVERAGE(B181:$M181)</f>
        <v>#VALUE!</v>
      </c>
      <c r="P181" t="s">
        <v>26</v>
      </c>
      <c r="Q181" s="22">
        <f t="shared" si="13"/>
        <v>0</v>
      </c>
      <c r="R181" t="s">
        <v>15</v>
      </c>
      <c r="S181" s="44" t="e">
        <f t="shared" si="14"/>
        <v>#VALUE!</v>
      </c>
      <c r="T181" t="s">
        <v>16</v>
      </c>
      <c r="U181" s="44" t="e">
        <f t="shared" si="15"/>
        <v>#VALUE!</v>
      </c>
    </row>
    <row r="182" spans="1:21" ht="12.75">
      <c r="A182" s="40"/>
      <c r="B182" s="41"/>
      <c r="C182" s="49"/>
      <c r="D182" s="50"/>
      <c r="E182" s="50"/>
      <c r="F182" s="50"/>
      <c r="G182" s="50"/>
      <c r="H182" s="50"/>
      <c r="I182" s="49"/>
      <c r="J182" s="50"/>
      <c r="K182" s="50"/>
      <c r="L182" s="50"/>
      <c r="M182" s="43"/>
      <c r="N182" t="s">
        <v>25</v>
      </c>
      <c r="O182" s="22" t="e">
        <f>AVERAGE(B182:$M182)</f>
        <v>#VALUE!</v>
      </c>
      <c r="P182" t="s">
        <v>26</v>
      </c>
      <c r="Q182" s="22">
        <f t="shared" si="13"/>
        <v>0</v>
      </c>
      <c r="R182" t="s">
        <v>15</v>
      </c>
      <c r="S182" s="44" t="e">
        <f t="shared" si="14"/>
        <v>#VALUE!</v>
      </c>
      <c r="T182" t="s">
        <v>16</v>
      </c>
      <c r="U182" s="44" t="e">
        <f t="shared" si="15"/>
        <v>#VALUE!</v>
      </c>
    </row>
    <row r="183" spans="1:21" ht="12.75">
      <c r="A183" s="40"/>
      <c r="B183" s="41"/>
      <c r="C183" s="49"/>
      <c r="D183" s="50"/>
      <c r="E183" s="50"/>
      <c r="F183" s="50"/>
      <c r="G183" s="50"/>
      <c r="H183" s="50"/>
      <c r="I183" s="49"/>
      <c r="J183" s="50"/>
      <c r="K183" s="50"/>
      <c r="L183" s="50"/>
      <c r="M183" s="43"/>
      <c r="N183" t="s">
        <v>25</v>
      </c>
      <c r="O183" s="22" t="e">
        <f>AVERAGE(B183:$M183)</f>
        <v>#VALUE!</v>
      </c>
      <c r="P183" t="s">
        <v>26</v>
      </c>
      <c r="Q183" s="22">
        <f t="shared" si="13"/>
        <v>0</v>
      </c>
      <c r="R183" t="s">
        <v>15</v>
      </c>
      <c r="S183" s="44" t="e">
        <f t="shared" si="14"/>
        <v>#VALUE!</v>
      </c>
      <c r="T183" t="s">
        <v>16</v>
      </c>
      <c r="U183" s="44" t="e">
        <f t="shared" si="15"/>
        <v>#VALUE!</v>
      </c>
    </row>
    <row r="184" spans="1:21" ht="12.75">
      <c r="A184" s="40"/>
      <c r="B184" s="41"/>
      <c r="C184" s="49"/>
      <c r="D184" s="50"/>
      <c r="E184" s="50"/>
      <c r="F184" s="50"/>
      <c r="G184" s="50"/>
      <c r="H184" s="50"/>
      <c r="I184" s="49"/>
      <c r="J184" s="50"/>
      <c r="K184" s="50"/>
      <c r="L184" s="50"/>
      <c r="M184" s="43"/>
      <c r="N184" t="s">
        <v>25</v>
      </c>
      <c r="O184" s="22" t="e">
        <f>AVERAGE(B184:$M184)</f>
        <v>#VALUE!</v>
      </c>
      <c r="P184" t="s">
        <v>26</v>
      </c>
      <c r="Q184" s="22">
        <f t="shared" si="13"/>
        <v>0</v>
      </c>
      <c r="R184" t="s">
        <v>15</v>
      </c>
      <c r="S184" s="44" t="e">
        <f t="shared" si="14"/>
        <v>#VALUE!</v>
      </c>
      <c r="T184" t="s">
        <v>16</v>
      </c>
      <c r="U184" s="44" t="e">
        <f t="shared" si="15"/>
        <v>#VALUE!</v>
      </c>
    </row>
    <row r="185" spans="1:21" ht="12.75">
      <c r="A185" s="40"/>
      <c r="B185" s="41"/>
      <c r="C185" s="49"/>
      <c r="D185" s="50"/>
      <c r="E185" s="50"/>
      <c r="F185" s="50"/>
      <c r="G185" s="50"/>
      <c r="H185" s="50"/>
      <c r="I185" s="49"/>
      <c r="J185" s="50"/>
      <c r="K185" s="50"/>
      <c r="L185" s="50"/>
      <c r="M185" s="43"/>
      <c r="N185" t="s">
        <v>25</v>
      </c>
      <c r="O185" s="22" t="e">
        <f>AVERAGE(B185:$M185)</f>
        <v>#VALUE!</v>
      </c>
      <c r="P185" t="s">
        <v>26</v>
      </c>
      <c r="Q185" s="22">
        <f t="shared" si="13"/>
        <v>0</v>
      </c>
      <c r="R185" t="s">
        <v>15</v>
      </c>
      <c r="S185" s="44" t="e">
        <f t="shared" si="14"/>
        <v>#VALUE!</v>
      </c>
      <c r="T185" t="s">
        <v>16</v>
      </c>
      <c r="U185" s="44" t="e">
        <f t="shared" si="15"/>
        <v>#VALUE!</v>
      </c>
    </row>
    <row r="186" spans="1:21" ht="12.75">
      <c r="A186" s="40"/>
      <c r="B186" s="41"/>
      <c r="C186" s="49"/>
      <c r="D186" s="50"/>
      <c r="E186" s="50"/>
      <c r="F186" s="50"/>
      <c r="G186" s="50"/>
      <c r="H186" s="50"/>
      <c r="I186" s="49"/>
      <c r="J186" s="50"/>
      <c r="K186" s="50"/>
      <c r="L186" s="50"/>
      <c r="M186" s="43"/>
      <c r="N186" t="s">
        <v>25</v>
      </c>
      <c r="O186" s="22" t="e">
        <f>AVERAGE(B186:$M186)</f>
        <v>#VALUE!</v>
      </c>
      <c r="P186" t="s">
        <v>26</v>
      </c>
      <c r="Q186" s="22">
        <f t="shared" si="13"/>
        <v>0</v>
      </c>
      <c r="R186" t="s">
        <v>15</v>
      </c>
      <c r="S186" s="44" t="e">
        <f t="shared" si="14"/>
        <v>#VALUE!</v>
      </c>
      <c r="T186" t="s">
        <v>16</v>
      </c>
      <c r="U186" s="44" t="e">
        <f t="shared" si="15"/>
        <v>#VALUE!</v>
      </c>
    </row>
    <row r="187" spans="1:21" ht="12.75">
      <c r="A187" s="40"/>
      <c r="B187" s="41"/>
      <c r="C187" s="49"/>
      <c r="D187" s="50"/>
      <c r="E187" s="50"/>
      <c r="F187" s="50"/>
      <c r="G187" s="50"/>
      <c r="H187" s="50"/>
      <c r="I187" s="49"/>
      <c r="J187" s="50"/>
      <c r="K187" s="50"/>
      <c r="L187" s="50"/>
      <c r="M187" s="43"/>
      <c r="N187" t="s">
        <v>25</v>
      </c>
      <c r="O187" s="22" t="e">
        <f>AVERAGE(B187:$M187)</f>
        <v>#VALUE!</v>
      </c>
      <c r="P187" t="s">
        <v>26</v>
      </c>
      <c r="Q187" s="22">
        <f t="shared" si="13"/>
        <v>0</v>
      </c>
      <c r="R187" t="s">
        <v>15</v>
      </c>
      <c r="S187" s="44" t="e">
        <f t="shared" si="14"/>
        <v>#VALUE!</v>
      </c>
      <c r="T187" t="s">
        <v>16</v>
      </c>
      <c r="U187" s="44" t="e">
        <f t="shared" si="15"/>
        <v>#VALUE!</v>
      </c>
    </row>
    <row r="188" spans="1:21" ht="12.75">
      <c r="A188" s="40"/>
      <c r="B188" s="41"/>
      <c r="C188" s="49"/>
      <c r="D188" s="50"/>
      <c r="E188" s="50"/>
      <c r="F188" s="50"/>
      <c r="G188" s="50"/>
      <c r="H188" s="50"/>
      <c r="I188" s="49"/>
      <c r="J188" s="50"/>
      <c r="K188" s="50"/>
      <c r="L188" s="50"/>
      <c r="M188" s="43"/>
      <c r="N188" t="s">
        <v>25</v>
      </c>
      <c r="O188" s="22" t="e">
        <f>AVERAGE(B188:$M188)</f>
        <v>#VALUE!</v>
      </c>
      <c r="P188" t="s">
        <v>26</v>
      </c>
      <c r="Q188" s="22">
        <f t="shared" si="13"/>
        <v>0</v>
      </c>
      <c r="R188" t="s">
        <v>15</v>
      </c>
      <c r="S188" s="44" t="e">
        <f t="shared" si="14"/>
        <v>#VALUE!</v>
      </c>
      <c r="T188" t="s">
        <v>16</v>
      </c>
      <c r="U188" s="44" t="e">
        <f t="shared" si="15"/>
        <v>#VALUE!</v>
      </c>
    </row>
    <row r="189" spans="1:21" ht="12.75">
      <c r="A189" s="40"/>
      <c r="B189" s="41"/>
      <c r="C189" s="49"/>
      <c r="D189" s="50"/>
      <c r="E189" s="50"/>
      <c r="F189" s="50"/>
      <c r="G189" s="50"/>
      <c r="H189" s="50"/>
      <c r="I189" s="49"/>
      <c r="J189" s="50"/>
      <c r="K189" s="50"/>
      <c r="L189" s="50"/>
      <c r="M189" s="43"/>
      <c r="N189" t="s">
        <v>25</v>
      </c>
      <c r="O189" s="22" t="e">
        <f>AVERAGE(B189:$M189)</f>
        <v>#VALUE!</v>
      </c>
      <c r="P189" t="s">
        <v>26</v>
      </c>
      <c r="Q189" s="22">
        <f t="shared" si="13"/>
        <v>0</v>
      </c>
      <c r="R189" t="s">
        <v>15</v>
      </c>
      <c r="S189" s="44" t="e">
        <f t="shared" si="14"/>
        <v>#VALUE!</v>
      </c>
      <c r="T189" t="s">
        <v>16</v>
      </c>
      <c r="U189" s="44" t="e">
        <f t="shared" si="15"/>
        <v>#VALUE!</v>
      </c>
    </row>
    <row r="190" spans="1:21" ht="12.75">
      <c r="A190" s="40"/>
      <c r="B190" s="41"/>
      <c r="C190" s="49"/>
      <c r="D190" s="50"/>
      <c r="E190" s="50"/>
      <c r="F190" s="50"/>
      <c r="G190" s="50"/>
      <c r="H190" s="50"/>
      <c r="I190" s="49"/>
      <c r="J190" s="50"/>
      <c r="K190" s="50"/>
      <c r="L190" s="50"/>
      <c r="M190" s="43"/>
      <c r="N190" t="s">
        <v>25</v>
      </c>
      <c r="O190" s="22" t="e">
        <f>AVERAGE(B190:$M190)</f>
        <v>#VALUE!</v>
      </c>
      <c r="P190" t="s">
        <v>26</v>
      </c>
      <c r="Q190" s="22">
        <f t="shared" si="13"/>
        <v>0</v>
      </c>
      <c r="R190" t="s">
        <v>15</v>
      </c>
      <c r="S190" s="44" t="e">
        <f t="shared" si="14"/>
        <v>#VALUE!</v>
      </c>
      <c r="T190" t="s">
        <v>16</v>
      </c>
      <c r="U190" s="44" t="e">
        <f t="shared" si="15"/>
        <v>#VALUE!</v>
      </c>
    </row>
    <row r="191" spans="1:21" ht="12.75">
      <c r="A191" s="40"/>
      <c r="B191" s="41"/>
      <c r="C191" s="49"/>
      <c r="D191" s="50"/>
      <c r="E191" s="50"/>
      <c r="F191" s="50"/>
      <c r="G191" s="50"/>
      <c r="H191" s="50"/>
      <c r="I191" s="49"/>
      <c r="J191" s="50"/>
      <c r="K191" s="50"/>
      <c r="L191" s="50"/>
      <c r="M191" s="43"/>
      <c r="N191" t="s">
        <v>25</v>
      </c>
      <c r="O191" s="22" t="e">
        <f>AVERAGE(B191:$M191)</f>
        <v>#VALUE!</v>
      </c>
      <c r="P191" t="s">
        <v>26</v>
      </c>
      <c r="Q191" s="22">
        <f t="shared" si="13"/>
        <v>0</v>
      </c>
      <c r="R191" t="s">
        <v>15</v>
      </c>
      <c r="S191" s="44" t="e">
        <f t="shared" si="14"/>
        <v>#VALUE!</v>
      </c>
      <c r="T191" t="s">
        <v>16</v>
      </c>
      <c r="U191" s="44" t="e">
        <f t="shared" si="15"/>
        <v>#VALUE!</v>
      </c>
    </row>
    <row r="192" spans="1:21" ht="12.75">
      <c r="A192" s="40"/>
      <c r="B192" s="41"/>
      <c r="C192" s="49"/>
      <c r="D192" s="50"/>
      <c r="E192" s="50"/>
      <c r="F192" s="50"/>
      <c r="G192" s="50"/>
      <c r="H192" s="50"/>
      <c r="I192" s="49"/>
      <c r="J192" s="50"/>
      <c r="K192" s="50"/>
      <c r="L192" s="50"/>
      <c r="M192" s="43"/>
      <c r="N192" t="s">
        <v>25</v>
      </c>
      <c r="O192" s="22" t="e">
        <f>AVERAGE(B192:$M192)</f>
        <v>#VALUE!</v>
      </c>
      <c r="P192" t="s">
        <v>26</v>
      </c>
      <c r="Q192" s="22">
        <f t="shared" si="13"/>
        <v>0</v>
      </c>
      <c r="R192" t="s">
        <v>15</v>
      </c>
      <c r="S192" s="44" t="e">
        <f t="shared" si="14"/>
        <v>#VALUE!</v>
      </c>
      <c r="T192" t="s">
        <v>16</v>
      </c>
      <c r="U192" s="44" t="e">
        <f t="shared" si="15"/>
        <v>#VALUE!</v>
      </c>
    </row>
    <row r="193" spans="1:21" ht="12.75">
      <c r="A193" s="40"/>
      <c r="B193" s="41"/>
      <c r="C193" s="49"/>
      <c r="D193" s="50"/>
      <c r="E193" s="50"/>
      <c r="F193" s="50"/>
      <c r="G193" s="50"/>
      <c r="H193" s="50"/>
      <c r="I193" s="49"/>
      <c r="J193" s="50"/>
      <c r="K193" s="50"/>
      <c r="L193" s="50"/>
      <c r="M193" s="43"/>
      <c r="N193" t="s">
        <v>25</v>
      </c>
      <c r="O193" s="22" t="e">
        <f>AVERAGE(B193:$M193)</f>
        <v>#VALUE!</v>
      </c>
      <c r="P193" t="s">
        <v>26</v>
      </c>
      <c r="Q193" s="22">
        <f t="shared" si="13"/>
        <v>0</v>
      </c>
      <c r="R193" t="s">
        <v>15</v>
      </c>
      <c r="S193" s="44" t="e">
        <f t="shared" si="14"/>
        <v>#VALUE!</v>
      </c>
      <c r="T193" t="s">
        <v>16</v>
      </c>
      <c r="U193" s="44" t="e">
        <f t="shared" si="15"/>
        <v>#VALUE!</v>
      </c>
    </row>
    <row r="194" spans="1:21" ht="12.75">
      <c r="A194" s="40"/>
      <c r="B194" s="41"/>
      <c r="C194" s="49"/>
      <c r="D194" s="50"/>
      <c r="E194" s="50"/>
      <c r="F194" s="50"/>
      <c r="G194" s="50"/>
      <c r="H194" s="50"/>
      <c r="I194" s="49"/>
      <c r="J194" s="50"/>
      <c r="K194" s="50"/>
      <c r="L194" s="50"/>
      <c r="M194" s="43"/>
      <c r="N194" t="s">
        <v>25</v>
      </c>
      <c r="O194" s="22" t="e">
        <f>AVERAGE(B194:$M194)</f>
        <v>#VALUE!</v>
      </c>
      <c r="P194" t="s">
        <v>26</v>
      </c>
      <c r="Q194" s="22">
        <f t="shared" si="13"/>
        <v>0</v>
      </c>
      <c r="R194" t="s">
        <v>15</v>
      </c>
      <c r="S194" s="44" t="e">
        <f t="shared" si="14"/>
        <v>#VALUE!</v>
      </c>
      <c r="T194" t="s">
        <v>16</v>
      </c>
      <c r="U194" s="44" t="e">
        <f t="shared" si="15"/>
        <v>#VALUE!</v>
      </c>
    </row>
    <row r="195" spans="1:21" ht="12.75">
      <c r="A195" s="40"/>
      <c r="B195" s="41"/>
      <c r="C195" s="49"/>
      <c r="D195" s="50"/>
      <c r="E195" s="50"/>
      <c r="F195" s="50"/>
      <c r="G195" s="50"/>
      <c r="H195" s="50"/>
      <c r="I195" s="49"/>
      <c r="J195" s="50"/>
      <c r="K195" s="50"/>
      <c r="L195" s="50"/>
      <c r="M195" s="43"/>
      <c r="N195" t="s">
        <v>25</v>
      </c>
      <c r="O195" s="22" t="e">
        <f>AVERAGE(B195:$M195)</f>
        <v>#VALUE!</v>
      </c>
      <c r="P195" t="s">
        <v>26</v>
      </c>
      <c r="Q195" s="22">
        <f t="shared" si="13"/>
        <v>0</v>
      </c>
      <c r="R195" t="s">
        <v>15</v>
      </c>
      <c r="S195" s="44" t="e">
        <f t="shared" si="14"/>
        <v>#VALUE!</v>
      </c>
      <c r="T195" t="s">
        <v>16</v>
      </c>
      <c r="U195" s="44" t="e">
        <f t="shared" si="15"/>
        <v>#VALUE!</v>
      </c>
    </row>
    <row r="196" spans="1:21" ht="12.75">
      <c r="A196" s="40"/>
      <c r="B196" s="41"/>
      <c r="C196" s="49"/>
      <c r="D196" s="50"/>
      <c r="E196" s="50"/>
      <c r="F196" s="50"/>
      <c r="G196" s="50"/>
      <c r="H196" s="50"/>
      <c r="I196" s="49"/>
      <c r="J196" s="50"/>
      <c r="K196" s="50"/>
      <c r="L196" s="50"/>
      <c r="M196" s="43"/>
      <c r="N196" t="s">
        <v>25</v>
      </c>
      <c r="O196" s="22" t="e">
        <f>AVERAGE(B196:$M196)</f>
        <v>#VALUE!</v>
      </c>
      <c r="P196" t="s">
        <v>26</v>
      </c>
      <c r="Q196" s="22">
        <f t="shared" si="13"/>
        <v>0</v>
      </c>
      <c r="R196" t="s">
        <v>15</v>
      </c>
      <c r="S196" s="44" t="e">
        <f t="shared" si="14"/>
        <v>#VALUE!</v>
      </c>
      <c r="T196" t="s">
        <v>16</v>
      </c>
      <c r="U196" s="44" t="e">
        <f t="shared" si="15"/>
        <v>#VALUE!</v>
      </c>
    </row>
    <row r="197" spans="1:21" ht="12.75">
      <c r="A197" s="40"/>
      <c r="B197" s="41"/>
      <c r="C197" s="49"/>
      <c r="D197" s="50"/>
      <c r="E197" s="50"/>
      <c r="F197" s="50"/>
      <c r="G197" s="50"/>
      <c r="H197" s="50"/>
      <c r="I197" s="49"/>
      <c r="J197" s="50"/>
      <c r="K197" s="50"/>
      <c r="L197" s="50"/>
      <c r="M197" s="43"/>
      <c r="N197" t="s">
        <v>25</v>
      </c>
      <c r="O197" s="22" t="e">
        <f>AVERAGE(B197:$M197)</f>
        <v>#VALUE!</v>
      </c>
      <c r="P197" t="s">
        <v>26</v>
      </c>
      <c r="Q197" s="22">
        <f t="shared" si="13"/>
        <v>0</v>
      </c>
      <c r="R197" t="s">
        <v>15</v>
      </c>
      <c r="S197" s="44" t="e">
        <f t="shared" si="14"/>
        <v>#VALUE!</v>
      </c>
      <c r="T197" t="s">
        <v>16</v>
      </c>
      <c r="U197" s="44" t="e">
        <f t="shared" si="15"/>
        <v>#VALUE!</v>
      </c>
    </row>
    <row r="198" spans="1:21" ht="12.75">
      <c r="A198" s="40"/>
      <c r="B198" s="41"/>
      <c r="C198" s="49"/>
      <c r="D198" s="50"/>
      <c r="E198" s="50"/>
      <c r="F198" s="50"/>
      <c r="G198" s="50"/>
      <c r="H198" s="50"/>
      <c r="I198" s="49"/>
      <c r="J198" s="50"/>
      <c r="K198" s="50"/>
      <c r="L198" s="50"/>
      <c r="M198" s="43"/>
      <c r="N198" t="s">
        <v>25</v>
      </c>
      <c r="O198" s="22" t="e">
        <f>AVERAGE(B198:$M198)</f>
        <v>#VALUE!</v>
      </c>
      <c r="P198" t="s">
        <v>26</v>
      </c>
      <c r="Q198" s="22">
        <f t="shared" si="13"/>
        <v>0</v>
      </c>
      <c r="R198" t="s">
        <v>15</v>
      </c>
      <c r="S198" s="44" t="e">
        <f t="shared" si="14"/>
        <v>#VALUE!</v>
      </c>
      <c r="T198" t="s">
        <v>16</v>
      </c>
      <c r="U198" s="44" t="e">
        <f t="shared" si="15"/>
        <v>#VALUE!</v>
      </c>
    </row>
    <row r="199" spans="1:21" ht="12.75">
      <c r="A199" s="40"/>
      <c r="B199" s="41"/>
      <c r="C199" s="49"/>
      <c r="D199" s="50"/>
      <c r="E199" s="50"/>
      <c r="F199" s="50"/>
      <c r="G199" s="50"/>
      <c r="H199" s="50"/>
      <c r="I199" s="49"/>
      <c r="J199" s="50"/>
      <c r="K199" s="50"/>
      <c r="L199" s="50"/>
      <c r="M199" s="43"/>
      <c r="N199" t="s">
        <v>25</v>
      </c>
      <c r="O199" s="22" t="e">
        <f>AVERAGE(B199:$M199)</f>
        <v>#VALUE!</v>
      </c>
      <c r="P199" t="s">
        <v>26</v>
      </c>
      <c r="Q199" s="22">
        <f t="shared" si="13"/>
        <v>0</v>
      </c>
      <c r="R199" t="s">
        <v>15</v>
      </c>
      <c r="S199" s="44" t="e">
        <f t="shared" si="14"/>
        <v>#VALUE!</v>
      </c>
      <c r="T199" t="s">
        <v>16</v>
      </c>
      <c r="U199" s="44" t="e">
        <f t="shared" si="15"/>
        <v>#VALUE!</v>
      </c>
    </row>
    <row r="200" spans="1:21" ht="12.75">
      <c r="A200" s="40"/>
      <c r="B200" s="41"/>
      <c r="C200" s="49"/>
      <c r="D200" s="50"/>
      <c r="E200" s="50"/>
      <c r="F200" s="50"/>
      <c r="G200" s="50"/>
      <c r="H200" s="50"/>
      <c r="I200" s="49"/>
      <c r="J200" s="50"/>
      <c r="K200" s="50"/>
      <c r="L200" s="50"/>
      <c r="M200" s="43"/>
      <c r="N200" t="s">
        <v>25</v>
      </c>
      <c r="O200" s="22" t="e">
        <f>AVERAGE(B200:$M200)</f>
        <v>#VALUE!</v>
      </c>
      <c r="P200" t="s">
        <v>26</v>
      </c>
      <c r="Q200" s="22">
        <f t="shared" si="13"/>
        <v>0</v>
      </c>
      <c r="R200" t="s">
        <v>15</v>
      </c>
      <c r="S200" s="44" t="e">
        <f t="shared" si="14"/>
        <v>#VALUE!</v>
      </c>
      <c r="T200" t="s">
        <v>16</v>
      </c>
      <c r="U200" s="44" t="e">
        <f t="shared" si="15"/>
        <v>#VALUE!</v>
      </c>
    </row>
    <row r="201" spans="1:21" ht="12.75">
      <c r="A201" s="40"/>
      <c r="B201" s="41"/>
      <c r="C201" s="49"/>
      <c r="D201" s="50"/>
      <c r="E201" s="50"/>
      <c r="F201" s="50"/>
      <c r="G201" s="50"/>
      <c r="H201" s="50"/>
      <c r="I201" s="49"/>
      <c r="J201" s="50"/>
      <c r="K201" s="50"/>
      <c r="L201" s="50"/>
      <c r="M201" s="43"/>
      <c r="N201" t="s">
        <v>25</v>
      </c>
      <c r="O201" s="22" t="e">
        <f>AVERAGE(B201:$M201)</f>
        <v>#VALUE!</v>
      </c>
      <c r="P201" t="s">
        <v>26</v>
      </c>
      <c r="Q201" s="22">
        <f t="shared" si="13"/>
        <v>0</v>
      </c>
      <c r="R201" t="s">
        <v>15</v>
      </c>
      <c r="S201" s="44" t="e">
        <f t="shared" si="14"/>
        <v>#VALUE!</v>
      </c>
      <c r="T201" t="s">
        <v>16</v>
      </c>
      <c r="U201" s="44" t="e">
        <f t="shared" si="15"/>
        <v>#VALUE!</v>
      </c>
    </row>
    <row r="202" spans="1:21" ht="12.75">
      <c r="A202" s="40"/>
      <c r="B202" s="41"/>
      <c r="C202" s="49"/>
      <c r="D202" s="50"/>
      <c r="E202" s="50"/>
      <c r="F202" s="50"/>
      <c r="G202" s="50"/>
      <c r="H202" s="50"/>
      <c r="I202" s="49"/>
      <c r="J202" s="50"/>
      <c r="K202" s="50"/>
      <c r="L202" s="50"/>
      <c r="M202" s="43"/>
      <c r="N202" t="s">
        <v>25</v>
      </c>
      <c r="O202" s="22" t="e">
        <f>AVERAGE(B202:$M202)</f>
        <v>#VALUE!</v>
      </c>
      <c r="P202" t="s">
        <v>26</v>
      </c>
      <c r="Q202" s="22">
        <f t="shared" si="13"/>
        <v>0</v>
      </c>
      <c r="R202" t="s">
        <v>15</v>
      </c>
      <c r="S202" s="44" t="e">
        <f t="shared" si="14"/>
        <v>#VALUE!</v>
      </c>
      <c r="T202" t="s">
        <v>16</v>
      </c>
      <c r="U202" s="44" t="e">
        <f t="shared" si="15"/>
        <v>#VALUE!</v>
      </c>
    </row>
    <row r="203" spans="1:21" ht="12.75">
      <c r="A203" s="40"/>
      <c r="B203" s="41"/>
      <c r="C203" s="49"/>
      <c r="D203" s="50"/>
      <c r="E203" s="50"/>
      <c r="F203" s="50"/>
      <c r="G203" s="50"/>
      <c r="H203" s="50"/>
      <c r="I203" s="49"/>
      <c r="J203" s="50"/>
      <c r="K203" s="50"/>
      <c r="L203" s="50"/>
      <c r="M203" s="43"/>
      <c r="N203" t="s">
        <v>25</v>
      </c>
      <c r="O203" s="22" t="e">
        <f>AVERAGE(B203:$M203)</f>
        <v>#VALUE!</v>
      </c>
      <c r="P203" t="s">
        <v>26</v>
      </c>
      <c r="Q203" s="22">
        <f t="shared" si="13"/>
        <v>0</v>
      </c>
      <c r="R203" t="s">
        <v>15</v>
      </c>
      <c r="S203" s="44" t="e">
        <f t="shared" si="14"/>
        <v>#VALUE!</v>
      </c>
      <c r="T203" t="s">
        <v>16</v>
      </c>
      <c r="U203" s="44" t="e">
        <f t="shared" si="15"/>
        <v>#VALUE!</v>
      </c>
    </row>
    <row r="204" spans="1:21" ht="12.75">
      <c r="A204" s="40"/>
      <c r="B204" s="41"/>
      <c r="C204" s="49"/>
      <c r="D204" s="50"/>
      <c r="E204" s="50"/>
      <c r="F204" s="50"/>
      <c r="G204" s="50"/>
      <c r="H204" s="50"/>
      <c r="I204" s="49"/>
      <c r="J204" s="50"/>
      <c r="K204" s="50"/>
      <c r="L204" s="50"/>
      <c r="M204" s="43"/>
      <c r="N204" t="s">
        <v>25</v>
      </c>
      <c r="O204" s="22" t="e">
        <f>AVERAGE(B204:$M204)</f>
        <v>#VALUE!</v>
      </c>
      <c r="P204" t="s">
        <v>26</v>
      </c>
      <c r="Q204" s="22">
        <f t="shared" si="13"/>
        <v>0</v>
      </c>
      <c r="R204" t="s">
        <v>15</v>
      </c>
      <c r="S204" s="44" t="e">
        <f t="shared" si="14"/>
        <v>#VALUE!</v>
      </c>
      <c r="T204" t="s">
        <v>16</v>
      </c>
      <c r="U204" s="44" t="e">
        <f t="shared" si="15"/>
        <v>#VALUE!</v>
      </c>
    </row>
    <row r="205" spans="1:21" ht="12.75">
      <c r="A205" s="40"/>
      <c r="B205" s="41"/>
      <c r="C205" s="49"/>
      <c r="D205" s="50"/>
      <c r="E205" s="50"/>
      <c r="F205" s="50"/>
      <c r="G205" s="50"/>
      <c r="H205" s="50"/>
      <c r="I205" s="49"/>
      <c r="J205" s="50"/>
      <c r="K205" s="50"/>
      <c r="L205" s="50"/>
      <c r="M205" s="43"/>
      <c r="N205" t="s">
        <v>25</v>
      </c>
      <c r="O205" s="22" t="e">
        <f>AVERAGE(B205:$M205)</f>
        <v>#VALUE!</v>
      </c>
      <c r="P205" t="s">
        <v>26</v>
      </c>
      <c r="Q205" s="22">
        <f t="shared" si="13"/>
        <v>0</v>
      </c>
      <c r="R205" t="s">
        <v>15</v>
      </c>
      <c r="S205" s="44" t="e">
        <f t="shared" si="14"/>
        <v>#VALUE!</v>
      </c>
      <c r="T205" t="s">
        <v>16</v>
      </c>
      <c r="U205" s="44" t="e">
        <f t="shared" si="15"/>
        <v>#VALUE!</v>
      </c>
    </row>
    <row r="206" spans="1:21" ht="12.75">
      <c r="A206" s="40"/>
      <c r="B206" s="41"/>
      <c r="C206" s="49"/>
      <c r="D206" s="50"/>
      <c r="E206" s="50"/>
      <c r="F206" s="50"/>
      <c r="G206" s="50"/>
      <c r="H206" s="50"/>
      <c r="I206" s="49"/>
      <c r="J206" s="50"/>
      <c r="K206" s="50"/>
      <c r="L206" s="50"/>
      <c r="M206" s="43"/>
      <c r="N206" t="s">
        <v>25</v>
      </c>
      <c r="O206" s="22" t="e">
        <f>AVERAGE(B206:$M206)</f>
        <v>#VALUE!</v>
      </c>
      <c r="P206" t="s">
        <v>26</v>
      </c>
      <c r="Q206" s="22">
        <f t="shared" si="13"/>
        <v>0</v>
      </c>
      <c r="R206" t="s">
        <v>15</v>
      </c>
      <c r="S206" s="44" t="e">
        <f t="shared" si="14"/>
        <v>#VALUE!</v>
      </c>
      <c r="T206" t="s">
        <v>16</v>
      </c>
      <c r="U206" s="44" t="e">
        <f t="shared" si="15"/>
        <v>#VALUE!</v>
      </c>
    </row>
    <row r="207" spans="1:21" ht="12.75">
      <c r="A207" s="40"/>
      <c r="B207" s="41"/>
      <c r="C207" s="49"/>
      <c r="D207" s="50"/>
      <c r="E207" s="50"/>
      <c r="F207" s="50"/>
      <c r="G207" s="50"/>
      <c r="H207" s="50"/>
      <c r="I207" s="49"/>
      <c r="J207" s="50"/>
      <c r="K207" s="50"/>
      <c r="L207" s="50"/>
      <c r="M207" s="43"/>
      <c r="N207" t="s">
        <v>25</v>
      </c>
      <c r="O207" s="22" t="e">
        <f>AVERAGE(B207:$M207)</f>
        <v>#VALUE!</v>
      </c>
      <c r="P207" t="s">
        <v>26</v>
      </c>
      <c r="Q207" s="22">
        <f t="shared" si="13"/>
        <v>0</v>
      </c>
      <c r="R207" t="s">
        <v>15</v>
      </c>
      <c r="S207" s="44" t="e">
        <f t="shared" si="14"/>
        <v>#VALUE!</v>
      </c>
      <c r="T207" t="s">
        <v>16</v>
      </c>
      <c r="U207" s="44" t="e">
        <f t="shared" si="15"/>
        <v>#VALUE!</v>
      </c>
    </row>
    <row r="208" spans="1:21" ht="12.75">
      <c r="A208" s="40"/>
      <c r="B208" s="41"/>
      <c r="C208" s="49"/>
      <c r="D208" s="50"/>
      <c r="E208" s="50"/>
      <c r="F208" s="50"/>
      <c r="G208" s="50"/>
      <c r="H208" s="50"/>
      <c r="I208" s="49"/>
      <c r="J208" s="50"/>
      <c r="K208" s="50"/>
      <c r="L208" s="50"/>
      <c r="M208" s="43"/>
      <c r="N208" t="s">
        <v>25</v>
      </c>
      <c r="O208" s="22" t="e">
        <f>AVERAGE(B208:$M208)</f>
        <v>#VALUE!</v>
      </c>
      <c r="P208" t="s">
        <v>26</v>
      </c>
      <c r="Q208" s="22">
        <f t="shared" si="13"/>
        <v>0</v>
      </c>
      <c r="R208" t="s">
        <v>15</v>
      </c>
      <c r="S208" s="44" t="e">
        <f t="shared" si="14"/>
        <v>#VALUE!</v>
      </c>
      <c r="T208" t="s">
        <v>16</v>
      </c>
      <c r="U208" s="44" t="e">
        <f t="shared" si="15"/>
        <v>#VALUE!</v>
      </c>
    </row>
    <row r="209" spans="1:21" ht="12.75">
      <c r="A209" s="40"/>
      <c r="B209" s="41"/>
      <c r="C209" s="49"/>
      <c r="D209" s="50"/>
      <c r="E209" s="50"/>
      <c r="F209" s="50"/>
      <c r="G209" s="50"/>
      <c r="H209" s="50"/>
      <c r="I209" s="49"/>
      <c r="J209" s="50"/>
      <c r="K209" s="50"/>
      <c r="L209" s="50"/>
      <c r="M209" s="43"/>
      <c r="N209" t="s">
        <v>25</v>
      </c>
      <c r="O209" s="22" t="e">
        <f>AVERAGE(B209:$M209)</f>
        <v>#VALUE!</v>
      </c>
      <c r="P209" t="s">
        <v>26</v>
      </c>
      <c r="Q209" s="22">
        <f t="shared" si="13"/>
        <v>0</v>
      </c>
      <c r="R209" t="s">
        <v>15</v>
      </c>
      <c r="S209" s="44" t="e">
        <f t="shared" si="14"/>
        <v>#VALUE!</v>
      </c>
      <c r="T209" t="s">
        <v>16</v>
      </c>
      <c r="U209" s="44" t="e">
        <f t="shared" si="15"/>
        <v>#VALUE!</v>
      </c>
    </row>
    <row r="210" spans="1:21" ht="12.75">
      <c r="A210" s="40"/>
      <c r="B210" s="41"/>
      <c r="C210" s="49"/>
      <c r="D210" s="50"/>
      <c r="E210" s="50"/>
      <c r="F210" s="50"/>
      <c r="G210" s="50"/>
      <c r="H210" s="50"/>
      <c r="I210" s="49"/>
      <c r="J210" s="50"/>
      <c r="K210" s="50"/>
      <c r="L210" s="50"/>
      <c r="M210" s="43"/>
      <c r="N210" t="s">
        <v>25</v>
      </c>
      <c r="O210" s="22" t="e">
        <f>AVERAGE(B210:$M210)</f>
        <v>#VALUE!</v>
      </c>
      <c r="P210" t="s">
        <v>26</v>
      </c>
      <c r="Q210" s="22">
        <f t="shared" si="13"/>
        <v>0</v>
      </c>
      <c r="R210" t="s">
        <v>15</v>
      </c>
      <c r="S210" s="44" t="e">
        <f t="shared" si="14"/>
        <v>#VALUE!</v>
      </c>
      <c r="T210" t="s">
        <v>16</v>
      </c>
      <c r="U210" s="44" t="e">
        <f t="shared" si="15"/>
        <v>#VALUE!</v>
      </c>
    </row>
    <row r="211" spans="1:21" ht="12.75">
      <c r="A211" s="40"/>
      <c r="B211" s="41"/>
      <c r="C211" s="49"/>
      <c r="D211" s="50"/>
      <c r="E211" s="50"/>
      <c r="F211" s="50"/>
      <c r="G211" s="50"/>
      <c r="H211" s="50"/>
      <c r="I211" s="49"/>
      <c r="J211" s="50"/>
      <c r="K211" s="50"/>
      <c r="L211" s="50"/>
      <c r="M211" s="43"/>
      <c r="N211" t="s">
        <v>25</v>
      </c>
      <c r="O211" s="22" t="e">
        <f>AVERAGE(B211:$M211)</f>
        <v>#VALUE!</v>
      </c>
      <c r="P211" t="s">
        <v>26</v>
      </c>
      <c r="Q211" s="22">
        <f t="shared" si="13"/>
        <v>0</v>
      </c>
      <c r="R211" t="s">
        <v>15</v>
      </c>
      <c r="S211" s="44" t="e">
        <f t="shared" si="14"/>
        <v>#VALUE!</v>
      </c>
      <c r="T211" t="s">
        <v>16</v>
      </c>
      <c r="U211" s="44" t="e">
        <f t="shared" si="15"/>
        <v>#VALUE!</v>
      </c>
    </row>
    <row r="212" spans="1:21" ht="12.75">
      <c r="A212" s="40"/>
      <c r="B212" s="41"/>
      <c r="C212" s="49"/>
      <c r="D212" s="50"/>
      <c r="E212" s="50"/>
      <c r="F212" s="50"/>
      <c r="G212" s="50"/>
      <c r="H212" s="50"/>
      <c r="I212" s="49"/>
      <c r="J212" s="50"/>
      <c r="K212" s="50"/>
      <c r="L212" s="50"/>
      <c r="M212" s="43"/>
      <c r="N212" t="s">
        <v>25</v>
      </c>
      <c r="O212" s="22" t="e">
        <f>AVERAGE(B212:$M212)</f>
        <v>#VALUE!</v>
      </c>
      <c r="P212" t="s">
        <v>26</v>
      </c>
      <c r="Q212" s="22">
        <f t="shared" si="13"/>
        <v>0</v>
      </c>
      <c r="R212" t="s">
        <v>15</v>
      </c>
      <c r="S212" s="44" t="e">
        <f t="shared" si="14"/>
        <v>#VALUE!</v>
      </c>
      <c r="T212" t="s">
        <v>16</v>
      </c>
      <c r="U212" s="44" t="e">
        <f t="shared" si="15"/>
        <v>#VALUE!</v>
      </c>
    </row>
    <row r="213" spans="1:21" ht="12.75">
      <c r="A213" s="40"/>
      <c r="B213" s="41"/>
      <c r="C213" s="49"/>
      <c r="D213" s="50"/>
      <c r="E213" s="50"/>
      <c r="F213" s="50"/>
      <c r="G213" s="50"/>
      <c r="H213" s="50"/>
      <c r="I213" s="49"/>
      <c r="J213" s="50"/>
      <c r="K213" s="50"/>
      <c r="L213" s="50"/>
      <c r="M213" s="43"/>
      <c r="N213" t="s">
        <v>25</v>
      </c>
      <c r="O213" s="22" t="e">
        <f>AVERAGE(B213:$M213)</f>
        <v>#VALUE!</v>
      </c>
      <c r="P213" t="s">
        <v>26</v>
      </c>
      <c r="Q213" s="22">
        <f t="shared" si="13"/>
        <v>0</v>
      </c>
      <c r="R213" t="s">
        <v>15</v>
      </c>
      <c r="S213" s="44" t="e">
        <f t="shared" si="14"/>
        <v>#VALUE!</v>
      </c>
      <c r="T213" t="s">
        <v>16</v>
      </c>
      <c r="U213" s="44" t="e">
        <f t="shared" si="15"/>
        <v>#VALUE!</v>
      </c>
    </row>
    <row r="214" spans="1:21" ht="12.75">
      <c r="A214" s="40"/>
      <c r="B214" s="41"/>
      <c r="C214" s="49"/>
      <c r="D214" s="50"/>
      <c r="E214" s="50"/>
      <c r="F214" s="50"/>
      <c r="G214" s="50"/>
      <c r="H214" s="50"/>
      <c r="I214" s="49"/>
      <c r="J214" s="50"/>
      <c r="K214" s="50"/>
      <c r="L214" s="50"/>
      <c r="M214" s="43"/>
      <c r="N214" t="s">
        <v>25</v>
      </c>
      <c r="O214" s="22" t="e">
        <f>AVERAGE(B214:$M214)</f>
        <v>#VALUE!</v>
      </c>
      <c r="P214" t="s">
        <v>26</v>
      </c>
      <c r="Q214" s="22">
        <f t="shared" si="13"/>
        <v>0</v>
      </c>
      <c r="R214" t="s">
        <v>15</v>
      </c>
      <c r="S214" s="44" t="e">
        <f t="shared" si="14"/>
        <v>#VALUE!</v>
      </c>
      <c r="T214" t="s">
        <v>16</v>
      </c>
      <c r="U214" s="44" t="e">
        <f t="shared" si="15"/>
        <v>#VALUE!</v>
      </c>
    </row>
    <row r="215" spans="1:21" ht="12.75">
      <c r="A215" s="40"/>
      <c r="B215" s="41"/>
      <c r="C215" s="49"/>
      <c r="D215" s="50"/>
      <c r="E215" s="50"/>
      <c r="F215" s="50"/>
      <c r="G215" s="50"/>
      <c r="H215" s="50"/>
      <c r="I215" s="49"/>
      <c r="J215" s="50"/>
      <c r="K215" s="50"/>
      <c r="L215" s="50"/>
      <c r="M215" s="43"/>
      <c r="N215" t="s">
        <v>25</v>
      </c>
      <c r="O215" s="22" t="e">
        <f>AVERAGE(B215:$M215)</f>
        <v>#VALUE!</v>
      </c>
      <c r="P215" t="s">
        <v>26</v>
      </c>
      <c r="Q215" s="22">
        <f t="shared" si="13"/>
        <v>0</v>
      </c>
      <c r="R215" t="s">
        <v>15</v>
      </c>
      <c r="S215" s="44" t="e">
        <f t="shared" si="14"/>
        <v>#VALUE!</v>
      </c>
      <c r="T215" t="s">
        <v>16</v>
      </c>
      <c r="U215" s="44" t="e">
        <f t="shared" si="15"/>
        <v>#VALUE!</v>
      </c>
    </row>
    <row r="216" spans="1:21" ht="12.75">
      <c r="A216" s="40"/>
      <c r="B216" s="41"/>
      <c r="C216" s="49"/>
      <c r="D216" s="50"/>
      <c r="E216" s="50"/>
      <c r="F216" s="50"/>
      <c r="G216" s="50"/>
      <c r="H216" s="50"/>
      <c r="I216" s="49"/>
      <c r="J216" s="50"/>
      <c r="K216" s="50"/>
      <c r="L216" s="50"/>
      <c r="M216" s="43"/>
      <c r="N216" t="s">
        <v>25</v>
      </c>
      <c r="O216" s="22" t="e">
        <f>AVERAGE(B216:$M216)</f>
        <v>#VALUE!</v>
      </c>
      <c r="P216" t="s">
        <v>26</v>
      </c>
      <c r="Q216" s="22">
        <f aca="true" t="shared" si="16" ref="Q216:Q279">STDEV(B216:M216)</f>
        <v>0</v>
      </c>
      <c r="R216" t="s">
        <v>15</v>
      </c>
      <c r="S216" s="44" t="e">
        <f aca="true" t="shared" si="17" ref="S216:S279">MIN(B216:M216)</f>
        <v>#VALUE!</v>
      </c>
      <c r="T216" t="s">
        <v>16</v>
      </c>
      <c r="U216" s="44" t="e">
        <f aca="true" t="shared" si="18" ref="U216:U277">MAX(D216:M216)</f>
        <v>#VALUE!</v>
      </c>
    </row>
    <row r="217" spans="1:21" ht="12.75">
      <c r="A217" s="40"/>
      <c r="B217" s="41"/>
      <c r="C217" s="49"/>
      <c r="D217" s="50"/>
      <c r="E217" s="50"/>
      <c r="F217" s="50"/>
      <c r="G217" s="50"/>
      <c r="H217" s="50"/>
      <c r="I217" s="49"/>
      <c r="J217" s="50"/>
      <c r="K217" s="50"/>
      <c r="L217" s="50"/>
      <c r="M217" s="43"/>
      <c r="N217" t="s">
        <v>25</v>
      </c>
      <c r="O217" s="22" t="e">
        <f>AVERAGE(B217:$M217)</f>
        <v>#VALUE!</v>
      </c>
      <c r="P217" t="s">
        <v>26</v>
      </c>
      <c r="Q217" s="22">
        <f t="shared" si="16"/>
        <v>0</v>
      </c>
      <c r="R217" t="s">
        <v>15</v>
      </c>
      <c r="S217" s="44" t="e">
        <f t="shared" si="17"/>
        <v>#VALUE!</v>
      </c>
      <c r="T217" t="s">
        <v>16</v>
      </c>
      <c r="U217" s="44" t="e">
        <f t="shared" si="18"/>
        <v>#VALUE!</v>
      </c>
    </row>
    <row r="218" spans="1:21" ht="12.75">
      <c r="A218" s="40"/>
      <c r="B218" s="41"/>
      <c r="C218" s="49"/>
      <c r="D218" s="50"/>
      <c r="E218" s="50"/>
      <c r="F218" s="50"/>
      <c r="G218" s="50"/>
      <c r="H218" s="50"/>
      <c r="I218" s="49"/>
      <c r="J218" s="50"/>
      <c r="K218" s="50"/>
      <c r="L218" s="50"/>
      <c r="M218" s="43"/>
      <c r="N218" t="s">
        <v>25</v>
      </c>
      <c r="O218" s="22" t="e">
        <f>AVERAGE(B218:$M218)</f>
        <v>#VALUE!</v>
      </c>
      <c r="P218" t="s">
        <v>26</v>
      </c>
      <c r="Q218" s="22">
        <f t="shared" si="16"/>
        <v>0</v>
      </c>
      <c r="R218" t="s">
        <v>15</v>
      </c>
      <c r="S218" s="44" t="e">
        <f t="shared" si="17"/>
        <v>#VALUE!</v>
      </c>
      <c r="T218" t="s">
        <v>16</v>
      </c>
      <c r="U218" s="44" t="e">
        <f t="shared" si="18"/>
        <v>#VALUE!</v>
      </c>
    </row>
    <row r="219" spans="1:21" ht="12.75">
      <c r="A219" s="40"/>
      <c r="B219" s="41"/>
      <c r="C219" s="49"/>
      <c r="D219" s="50"/>
      <c r="E219" s="50"/>
      <c r="F219" s="50"/>
      <c r="G219" s="50"/>
      <c r="H219" s="50"/>
      <c r="I219" s="49"/>
      <c r="J219" s="50"/>
      <c r="K219" s="50"/>
      <c r="L219" s="50"/>
      <c r="M219" s="43"/>
      <c r="N219" t="s">
        <v>25</v>
      </c>
      <c r="O219" s="22" t="e">
        <f>AVERAGE(B219:$M219)</f>
        <v>#VALUE!</v>
      </c>
      <c r="P219" t="s">
        <v>26</v>
      </c>
      <c r="Q219" s="22">
        <f t="shared" si="16"/>
        <v>0</v>
      </c>
      <c r="R219" t="s">
        <v>15</v>
      </c>
      <c r="S219" s="44" t="e">
        <f t="shared" si="17"/>
        <v>#VALUE!</v>
      </c>
      <c r="T219" t="s">
        <v>16</v>
      </c>
      <c r="U219" s="44" t="e">
        <f t="shared" si="18"/>
        <v>#VALUE!</v>
      </c>
    </row>
    <row r="220" spans="1:21" ht="12.75">
      <c r="A220" s="40"/>
      <c r="B220" s="41"/>
      <c r="C220" s="49"/>
      <c r="D220" s="50"/>
      <c r="E220" s="50"/>
      <c r="F220" s="50"/>
      <c r="G220" s="50"/>
      <c r="H220" s="50"/>
      <c r="I220" s="49"/>
      <c r="J220" s="50"/>
      <c r="K220" s="50"/>
      <c r="L220" s="50"/>
      <c r="M220" s="43"/>
      <c r="N220" t="s">
        <v>25</v>
      </c>
      <c r="O220" s="22" t="e">
        <f>AVERAGE(B220:$M220)</f>
        <v>#VALUE!</v>
      </c>
      <c r="P220" t="s">
        <v>26</v>
      </c>
      <c r="Q220" s="22">
        <f t="shared" si="16"/>
        <v>0</v>
      </c>
      <c r="R220" t="s">
        <v>15</v>
      </c>
      <c r="S220" s="44" t="e">
        <f t="shared" si="17"/>
        <v>#VALUE!</v>
      </c>
      <c r="T220" t="s">
        <v>16</v>
      </c>
      <c r="U220" s="44" t="e">
        <f t="shared" si="18"/>
        <v>#VALUE!</v>
      </c>
    </row>
    <row r="221" spans="1:21" ht="12.75">
      <c r="A221" s="40"/>
      <c r="B221" s="41"/>
      <c r="C221" s="42"/>
      <c r="D221" s="41"/>
      <c r="E221" s="41"/>
      <c r="F221" s="41"/>
      <c r="G221" s="41"/>
      <c r="H221" s="41"/>
      <c r="I221" s="42"/>
      <c r="J221" s="41"/>
      <c r="K221" s="41"/>
      <c r="L221" s="41"/>
      <c r="M221" s="43"/>
      <c r="N221" t="s">
        <v>25</v>
      </c>
      <c r="O221" s="22" t="e">
        <f>AVERAGE(B221:$M221)</f>
        <v>#VALUE!</v>
      </c>
      <c r="P221" t="s">
        <v>26</v>
      </c>
      <c r="Q221" s="22">
        <f t="shared" si="16"/>
        <v>0</v>
      </c>
      <c r="R221" t="s">
        <v>15</v>
      </c>
      <c r="S221" s="44" t="e">
        <f t="shared" si="17"/>
        <v>#VALUE!</v>
      </c>
      <c r="T221" t="s">
        <v>16</v>
      </c>
      <c r="U221" s="44" t="e">
        <f t="shared" si="18"/>
        <v>#VALUE!</v>
      </c>
    </row>
    <row r="222" spans="1:21" ht="12.75">
      <c r="A222" s="40"/>
      <c r="B222" s="41"/>
      <c r="C222" s="42"/>
      <c r="D222" s="41"/>
      <c r="E222" s="41"/>
      <c r="F222" s="41"/>
      <c r="G222" s="41"/>
      <c r="H222" s="41"/>
      <c r="I222" s="42"/>
      <c r="J222" s="41"/>
      <c r="K222" s="41"/>
      <c r="L222" s="41"/>
      <c r="M222" s="43"/>
      <c r="N222" t="s">
        <v>25</v>
      </c>
      <c r="O222" s="22" t="e">
        <f>AVERAGE(B222:$M222)</f>
        <v>#VALUE!</v>
      </c>
      <c r="P222" t="s">
        <v>26</v>
      </c>
      <c r="Q222" s="22">
        <f t="shared" si="16"/>
        <v>0</v>
      </c>
      <c r="R222" t="s">
        <v>15</v>
      </c>
      <c r="S222" s="44" t="e">
        <f t="shared" si="17"/>
        <v>#VALUE!</v>
      </c>
      <c r="T222" t="s">
        <v>16</v>
      </c>
      <c r="U222" s="44" t="e">
        <f t="shared" si="18"/>
        <v>#VALUE!</v>
      </c>
    </row>
    <row r="223" spans="1:21" ht="12.75">
      <c r="A223" s="40"/>
      <c r="B223" s="41"/>
      <c r="C223" s="42"/>
      <c r="D223" s="41"/>
      <c r="E223" s="41"/>
      <c r="F223" s="41"/>
      <c r="G223" s="41"/>
      <c r="H223" s="41"/>
      <c r="I223" s="42"/>
      <c r="J223" s="41"/>
      <c r="K223" s="41"/>
      <c r="L223" s="41"/>
      <c r="M223" s="43"/>
      <c r="N223" t="s">
        <v>25</v>
      </c>
      <c r="O223" s="22" t="e">
        <f>AVERAGE(B223:$M223)</f>
        <v>#VALUE!</v>
      </c>
      <c r="P223" t="s">
        <v>26</v>
      </c>
      <c r="Q223" s="22">
        <f t="shared" si="16"/>
        <v>0</v>
      </c>
      <c r="R223" t="s">
        <v>15</v>
      </c>
      <c r="S223" s="44" t="e">
        <f t="shared" si="17"/>
        <v>#VALUE!</v>
      </c>
      <c r="T223" t="s">
        <v>16</v>
      </c>
      <c r="U223" s="44" t="e">
        <f t="shared" si="18"/>
        <v>#VALUE!</v>
      </c>
    </row>
    <row r="224" spans="1:21" ht="12.75">
      <c r="A224" s="40"/>
      <c r="B224" s="41"/>
      <c r="C224" s="42"/>
      <c r="D224" s="41"/>
      <c r="E224" s="41"/>
      <c r="F224" s="41"/>
      <c r="G224" s="41"/>
      <c r="H224" s="41"/>
      <c r="I224" s="42"/>
      <c r="J224" s="41"/>
      <c r="K224" s="41"/>
      <c r="L224" s="41"/>
      <c r="M224" s="43"/>
      <c r="N224" t="s">
        <v>25</v>
      </c>
      <c r="O224" s="22" t="e">
        <f>AVERAGE(B224:$M224)</f>
        <v>#VALUE!</v>
      </c>
      <c r="P224" t="s">
        <v>26</v>
      </c>
      <c r="Q224" s="22">
        <f t="shared" si="16"/>
        <v>0</v>
      </c>
      <c r="R224" t="s">
        <v>15</v>
      </c>
      <c r="S224" s="44" t="e">
        <f t="shared" si="17"/>
        <v>#VALUE!</v>
      </c>
      <c r="T224" t="s">
        <v>16</v>
      </c>
      <c r="U224" s="44" t="e">
        <f t="shared" si="18"/>
        <v>#VALUE!</v>
      </c>
    </row>
    <row r="225" spans="1:21" ht="12.75">
      <c r="A225" s="40"/>
      <c r="B225" s="41"/>
      <c r="C225" s="42"/>
      <c r="D225" s="41"/>
      <c r="E225" s="41"/>
      <c r="F225" s="41"/>
      <c r="G225" s="41"/>
      <c r="H225" s="41"/>
      <c r="I225" s="42"/>
      <c r="J225" s="41"/>
      <c r="K225" s="41"/>
      <c r="L225" s="41"/>
      <c r="M225" s="43"/>
      <c r="N225" t="s">
        <v>25</v>
      </c>
      <c r="O225" s="22" t="e">
        <f>AVERAGE(B225:$M225)</f>
        <v>#VALUE!</v>
      </c>
      <c r="P225" t="s">
        <v>26</v>
      </c>
      <c r="Q225" s="22">
        <f t="shared" si="16"/>
        <v>0</v>
      </c>
      <c r="R225" t="s">
        <v>15</v>
      </c>
      <c r="S225" s="44" t="e">
        <f t="shared" si="17"/>
        <v>#VALUE!</v>
      </c>
      <c r="T225" t="s">
        <v>16</v>
      </c>
      <c r="U225" s="44" t="e">
        <f t="shared" si="18"/>
        <v>#VALUE!</v>
      </c>
    </row>
    <row r="226" spans="1:21" ht="12.75">
      <c r="A226" s="40"/>
      <c r="B226" s="41"/>
      <c r="C226" s="42"/>
      <c r="D226" s="41"/>
      <c r="E226" s="41"/>
      <c r="F226" s="41"/>
      <c r="G226" s="41"/>
      <c r="H226" s="41"/>
      <c r="I226" s="42"/>
      <c r="J226" s="41"/>
      <c r="K226" s="41"/>
      <c r="L226" s="41"/>
      <c r="M226" s="43"/>
      <c r="N226" t="s">
        <v>25</v>
      </c>
      <c r="O226" s="22" t="e">
        <f>AVERAGE(B226:$M226)</f>
        <v>#VALUE!</v>
      </c>
      <c r="P226" t="s">
        <v>26</v>
      </c>
      <c r="Q226" s="22">
        <f t="shared" si="16"/>
        <v>0</v>
      </c>
      <c r="R226" t="s">
        <v>15</v>
      </c>
      <c r="S226" s="44" t="e">
        <f t="shared" si="17"/>
        <v>#VALUE!</v>
      </c>
      <c r="T226" t="s">
        <v>16</v>
      </c>
      <c r="U226" s="44" t="e">
        <f t="shared" si="18"/>
        <v>#VALUE!</v>
      </c>
    </row>
    <row r="227" spans="15:21" ht="12.75">
      <c r="O227" s="22" t="e">
        <f>AVERAGE(B227:$M227)</f>
        <v>#VALUE!</v>
      </c>
      <c r="Q227" s="22">
        <f t="shared" si="16"/>
        <v>0</v>
      </c>
      <c r="S227" s="44" t="e">
        <f t="shared" si="17"/>
        <v>#VALUE!</v>
      </c>
      <c r="U227" s="44" t="e">
        <f t="shared" si="18"/>
        <v>#VALUE!</v>
      </c>
    </row>
    <row r="228" spans="15:21" ht="12.75">
      <c r="O228" s="22" t="e">
        <f>AVERAGE(B228:$M228)</f>
        <v>#VALUE!</v>
      </c>
      <c r="Q228" s="22">
        <f t="shared" si="16"/>
        <v>0</v>
      </c>
      <c r="S228" s="44" t="e">
        <f t="shared" si="17"/>
        <v>#VALUE!</v>
      </c>
      <c r="U228" s="44" t="e">
        <f t="shared" si="18"/>
        <v>#VALUE!</v>
      </c>
    </row>
    <row r="229" spans="15:21" ht="12.75">
      <c r="O229" s="22" t="e">
        <f>AVERAGE(B229:$M229)</f>
        <v>#VALUE!</v>
      </c>
      <c r="Q229" s="22">
        <f t="shared" si="16"/>
        <v>0</v>
      </c>
      <c r="S229" s="44" t="e">
        <f t="shared" si="17"/>
        <v>#VALUE!</v>
      </c>
      <c r="U229" s="44" t="e">
        <f t="shared" si="18"/>
        <v>#VALUE!</v>
      </c>
    </row>
    <row r="230" spans="15:21" ht="12.75">
      <c r="O230" s="22" t="e">
        <f>AVERAGE(B230:$M230)</f>
        <v>#VALUE!</v>
      </c>
      <c r="Q230" s="22">
        <f t="shared" si="16"/>
        <v>0</v>
      </c>
      <c r="S230" s="44" t="e">
        <f t="shared" si="17"/>
        <v>#VALUE!</v>
      </c>
      <c r="U230" s="44" t="e">
        <f t="shared" si="18"/>
        <v>#VALUE!</v>
      </c>
    </row>
    <row r="231" spans="15:21" ht="12.75">
      <c r="O231" s="22" t="e">
        <f>AVERAGE(B231:$M231)</f>
        <v>#VALUE!</v>
      </c>
      <c r="Q231" s="22">
        <f t="shared" si="16"/>
        <v>0</v>
      </c>
      <c r="S231" s="44" t="e">
        <f t="shared" si="17"/>
        <v>#VALUE!</v>
      </c>
      <c r="U231" s="44" t="e">
        <f t="shared" si="18"/>
        <v>#VALUE!</v>
      </c>
    </row>
    <row r="232" spans="15:21" ht="12.75">
      <c r="O232" s="22" t="e">
        <f>AVERAGE(B232:$M232)</f>
        <v>#VALUE!</v>
      </c>
      <c r="Q232" s="22">
        <f t="shared" si="16"/>
        <v>0</v>
      </c>
      <c r="S232" s="44" t="e">
        <f t="shared" si="17"/>
        <v>#VALUE!</v>
      </c>
      <c r="U232" s="44" t="e">
        <f t="shared" si="18"/>
        <v>#VALUE!</v>
      </c>
    </row>
    <row r="233" spans="15:21" ht="12.75">
      <c r="O233" s="22" t="e">
        <f>AVERAGE(B233:$M233)</f>
        <v>#VALUE!</v>
      </c>
      <c r="Q233" s="22">
        <f t="shared" si="16"/>
        <v>0</v>
      </c>
      <c r="S233" s="44" t="e">
        <f t="shared" si="17"/>
        <v>#VALUE!</v>
      </c>
      <c r="U233" s="44" t="e">
        <f t="shared" si="18"/>
        <v>#VALUE!</v>
      </c>
    </row>
    <row r="234" spans="15:21" ht="12.75">
      <c r="O234" s="22" t="e">
        <f>AVERAGE(B234:$M234)</f>
        <v>#VALUE!</v>
      </c>
      <c r="Q234" s="22">
        <f t="shared" si="16"/>
        <v>0</v>
      </c>
      <c r="S234" s="44" t="e">
        <f t="shared" si="17"/>
        <v>#VALUE!</v>
      </c>
      <c r="U234" s="44" t="e">
        <f t="shared" si="18"/>
        <v>#VALUE!</v>
      </c>
    </row>
    <row r="235" spans="15:21" ht="12.75">
      <c r="O235" s="22" t="e">
        <f>AVERAGE(B235:$M235)</f>
        <v>#VALUE!</v>
      </c>
      <c r="Q235" s="22">
        <f t="shared" si="16"/>
        <v>0</v>
      </c>
      <c r="S235" s="44" t="e">
        <f t="shared" si="17"/>
        <v>#VALUE!</v>
      </c>
      <c r="U235" s="44" t="e">
        <f t="shared" si="18"/>
        <v>#VALUE!</v>
      </c>
    </row>
    <row r="236" spans="15:21" ht="12.75">
      <c r="O236" s="22" t="e">
        <f>AVERAGE(B236:$M236)</f>
        <v>#VALUE!</v>
      </c>
      <c r="Q236" s="22">
        <f t="shared" si="16"/>
        <v>0</v>
      </c>
      <c r="S236" s="44" t="e">
        <f t="shared" si="17"/>
        <v>#VALUE!</v>
      </c>
      <c r="U236" s="44" t="e">
        <f t="shared" si="18"/>
        <v>#VALUE!</v>
      </c>
    </row>
    <row r="237" spans="15:21" ht="12.75">
      <c r="O237" s="22" t="e">
        <f>AVERAGE(B237:$M237)</f>
        <v>#VALUE!</v>
      </c>
      <c r="Q237" s="22">
        <f t="shared" si="16"/>
        <v>0</v>
      </c>
      <c r="S237" s="44" t="e">
        <f t="shared" si="17"/>
        <v>#VALUE!</v>
      </c>
      <c r="U237" s="44" t="e">
        <f t="shared" si="18"/>
        <v>#VALUE!</v>
      </c>
    </row>
    <row r="238" spans="15:21" ht="12.75">
      <c r="O238" s="22" t="e">
        <f>AVERAGE(B238:$M238)</f>
        <v>#VALUE!</v>
      </c>
      <c r="Q238" s="22">
        <f t="shared" si="16"/>
        <v>0</v>
      </c>
      <c r="S238" s="44" t="e">
        <f t="shared" si="17"/>
        <v>#VALUE!</v>
      </c>
      <c r="U238" s="44" t="e">
        <f t="shared" si="18"/>
        <v>#VALUE!</v>
      </c>
    </row>
    <row r="239" spans="15:21" ht="12.75">
      <c r="O239" s="22" t="e">
        <f>AVERAGE(B239:$M239)</f>
        <v>#VALUE!</v>
      </c>
      <c r="Q239" s="22">
        <f t="shared" si="16"/>
        <v>0</v>
      </c>
      <c r="S239" s="44" t="e">
        <f t="shared" si="17"/>
        <v>#VALUE!</v>
      </c>
      <c r="U239" s="44" t="e">
        <f t="shared" si="18"/>
        <v>#VALUE!</v>
      </c>
    </row>
    <row r="240" spans="15:21" ht="12.75">
      <c r="O240" s="22" t="e">
        <f>AVERAGE(B240:$M240)</f>
        <v>#VALUE!</v>
      </c>
      <c r="Q240" s="22">
        <f t="shared" si="16"/>
        <v>0</v>
      </c>
      <c r="S240" s="44" t="e">
        <f t="shared" si="17"/>
        <v>#VALUE!</v>
      </c>
      <c r="U240" s="44" t="e">
        <f t="shared" si="18"/>
        <v>#VALUE!</v>
      </c>
    </row>
    <row r="241" spans="15:21" ht="12.75">
      <c r="O241" s="22" t="e">
        <f>AVERAGE(B241:$M241)</f>
        <v>#VALUE!</v>
      </c>
      <c r="Q241" s="22">
        <f t="shared" si="16"/>
        <v>0</v>
      </c>
      <c r="S241" s="44" t="e">
        <f t="shared" si="17"/>
        <v>#VALUE!</v>
      </c>
      <c r="U241" s="44" t="e">
        <f t="shared" si="18"/>
        <v>#VALUE!</v>
      </c>
    </row>
    <row r="242" spans="15:21" ht="12.75">
      <c r="O242" s="22" t="e">
        <f>AVERAGE(B242:$M242)</f>
        <v>#VALUE!</v>
      </c>
      <c r="Q242" s="22">
        <f t="shared" si="16"/>
        <v>0</v>
      </c>
      <c r="S242" s="44" t="e">
        <f t="shared" si="17"/>
        <v>#VALUE!</v>
      </c>
      <c r="U242" s="44" t="e">
        <f t="shared" si="18"/>
        <v>#VALUE!</v>
      </c>
    </row>
    <row r="243" spans="15:21" ht="12.75">
      <c r="O243" s="22" t="e">
        <f>AVERAGE(B243:$M243)</f>
        <v>#VALUE!</v>
      </c>
      <c r="Q243" s="22">
        <f t="shared" si="16"/>
        <v>0</v>
      </c>
      <c r="S243" s="44" t="e">
        <f t="shared" si="17"/>
        <v>#VALUE!</v>
      </c>
      <c r="U243" s="44" t="e">
        <f t="shared" si="18"/>
        <v>#VALUE!</v>
      </c>
    </row>
    <row r="244" spans="15:21" ht="12.75">
      <c r="O244" s="22" t="e">
        <f>AVERAGE(B244:$M244)</f>
        <v>#VALUE!</v>
      </c>
      <c r="Q244" s="22">
        <f t="shared" si="16"/>
        <v>0</v>
      </c>
      <c r="S244" s="44" t="e">
        <f t="shared" si="17"/>
        <v>#VALUE!</v>
      </c>
      <c r="U244" s="44" t="e">
        <f t="shared" si="18"/>
        <v>#VALUE!</v>
      </c>
    </row>
    <row r="245" spans="15:21" ht="12.75">
      <c r="O245" s="22" t="e">
        <f>AVERAGE(B245:$M245)</f>
        <v>#VALUE!</v>
      </c>
      <c r="Q245" s="22">
        <f t="shared" si="16"/>
        <v>0</v>
      </c>
      <c r="S245" s="44" t="e">
        <f t="shared" si="17"/>
        <v>#VALUE!</v>
      </c>
      <c r="U245" s="44" t="e">
        <f t="shared" si="18"/>
        <v>#VALUE!</v>
      </c>
    </row>
    <row r="246" spans="15:21" ht="12.75">
      <c r="O246" s="22" t="e">
        <f>AVERAGE(B246:$M246)</f>
        <v>#VALUE!</v>
      </c>
      <c r="Q246" s="22">
        <f t="shared" si="16"/>
        <v>0</v>
      </c>
      <c r="S246" s="44" t="e">
        <f t="shared" si="17"/>
        <v>#VALUE!</v>
      </c>
      <c r="U246" s="44" t="e">
        <f t="shared" si="18"/>
        <v>#VALUE!</v>
      </c>
    </row>
    <row r="247" spans="15:21" ht="12.75">
      <c r="O247" s="22" t="e">
        <f>AVERAGE(B247:$M247)</f>
        <v>#VALUE!</v>
      </c>
      <c r="Q247" s="22">
        <f t="shared" si="16"/>
        <v>0</v>
      </c>
      <c r="S247" s="44" t="e">
        <f t="shared" si="17"/>
        <v>#VALUE!</v>
      </c>
      <c r="U247" s="44" t="e">
        <f t="shared" si="18"/>
        <v>#VALUE!</v>
      </c>
    </row>
    <row r="248" spans="15:21" ht="12.75">
      <c r="O248" s="22" t="e">
        <f>AVERAGE(B248:$M248)</f>
        <v>#VALUE!</v>
      </c>
      <c r="Q248" s="22">
        <f t="shared" si="16"/>
        <v>0</v>
      </c>
      <c r="S248" s="44" t="e">
        <f t="shared" si="17"/>
        <v>#VALUE!</v>
      </c>
      <c r="U248" s="44" t="e">
        <f t="shared" si="18"/>
        <v>#VALUE!</v>
      </c>
    </row>
    <row r="249" spans="15:21" ht="12.75">
      <c r="O249" s="22" t="e">
        <f>AVERAGE(B249:$M249)</f>
        <v>#VALUE!</v>
      </c>
      <c r="Q249" s="22">
        <f t="shared" si="16"/>
        <v>0</v>
      </c>
      <c r="S249" s="44" t="e">
        <f t="shared" si="17"/>
        <v>#VALUE!</v>
      </c>
      <c r="U249" s="44" t="e">
        <f t="shared" si="18"/>
        <v>#VALUE!</v>
      </c>
    </row>
    <row r="250" spans="15:21" ht="12.75">
      <c r="O250" s="22" t="e">
        <f>AVERAGE(B250:$M250)</f>
        <v>#VALUE!</v>
      </c>
      <c r="Q250" s="22">
        <f t="shared" si="16"/>
        <v>0</v>
      </c>
      <c r="S250" s="44" t="e">
        <f t="shared" si="17"/>
        <v>#VALUE!</v>
      </c>
      <c r="U250" s="44" t="e">
        <f t="shared" si="18"/>
        <v>#VALUE!</v>
      </c>
    </row>
    <row r="251" spans="15:21" ht="12.75">
      <c r="O251" s="22" t="e">
        <f>AVERAGE(B251:$M251)</f>
        <v>#VALUE!</v>
      </c>
      <c r="Q251" s="22">
        <f t="shared" si="16"/>
        <v>0</v>
      </c>
      <c r="S251" s="44" t="e">
        <f t="shared" si="17"/>
        <v>#VALUE!</v>
      </c>
      <c r="U251" s="44" t="e">
        <f t="shared" si="18"/>
        <v>#VALUE!</v>
      </c>
    </row>
    <row r="252" spans="15:21" ht="12.75">
      <c r="O252" s="22" t="e">
        <f>AVERAGE(B252:$M252)</f>
        <v>#VALUE!</v>
      </c>
      <c r="Q252" s="22">
        <f t="shared" si="16"/>
        <v>0</v>
      </c>
      <c r="S252" s="44" t="e">
        <f t="shared" si="17"/>
        <v>#VALUE!</v>
      </c>
      <c r="U252" s="44" t="e">
        <f t="shared" si="18"/>
        <v>#VALUE!</v>
      </c>
    </row>
    <row r="253" spans="15:21" ht="12.75">
      <c r="O253" s="22" t="e">
        <f>AVERAGE(B253:$M253)</f>
        <v>#VALUE!</v>
      </c>
      <c r="Q253" s="22">
        <f t="shared" si="16"/>
        <v>0</v>
      </c>
      <c r="S253" s="44" t="e">
        <f t="shared" si="17"/>
        <v>#VALUE!</v>
      </c>
      <c r="U253" s="44" t="e">
        <f t="shared" si="18"/>
        <v>#VALUE!</v>
      </c>
    </row>
    <row r="254" spans="15:21" ht="12.75">
      <c r="O254" s="22" t="e">
        <f>AVERAGE(B254:$M254)</f>
        <v>#VALUE!</v>
      </c>
      <c r="Q254" s="22">
        <f t="shared" si="16"/>
        <v>0</v>
      </c>
      <c r="S254" s="44" t="e">
        <f t="shared" si="17"/>
        <v>#VALUE!</v>
      </c>
      <c r="U254" s="44" t="e">
        <f t="shared" si="18"/>
        <v>#VALUE!</v>
      </c>
    </row>
    <row r="255" spans="15:21" ht="12.75">
      <c r="O255" s="22" t="e">
        <f>AVERAGE(B255:$M255)</f>
        <v>#VALUE!</v>
      </c>
      <c r="Q255" s="22">
        <f t="shared" si="16"/>
        <v>0</v>
      </c>
      <c r="S255" s="44" t="e">
        <f t="shared" si="17"/>
        <v>#VALUE!</v>
      </c>
      <c r="U255" s="44" t="e">
        <f t="shared" si="18"/>
        <v>#VALUE!</v>
      </c>
    </row>
    <row r="256" spans="15:21" ht="12.75">
      <c r="O256" s="22" t="e">
        <f>AVERAGE(B256:$M256)</f>
        <v>#VALUE!</v>
      </c>
      <c r="Q256" s="22">
        <f t="shared" si="16"/>
        <v>0</v>
      </c>
      <c r="S256" s="44" t="e">
        <f t="shared" si="17"/>
        <v>#VALUE!</v>
      </c>
      <c r="U256" s="44" t="e">
        <f t="shared" si="18"/>
        <v>#VALUE!</v>
      </c>
    </row>
    <row r="257" spans="15:21" ht="12.75">
      <c r="O257" s="22" t="e">
        <f>AVERAGE(B257:$M257)</f>
        <v>#VALUE!</v>
      </c>
      <c r="Q257" s="22">
        <f t="shared" si="16"/>
        <v>0</v>
      </c>
      <c r="S257" s="44" t="e">
        <f t="shared" si="17"/>
        <v>#VALUE!</v>
      </c>
      <c r="U257" s="44" t="e">
        <f t="shared" si="18"/>
        <v>#VALUE!</v>
      </c>
    </row>
    <row r="258" spans="15:21" ht="12.75">
      <c r="O258" s="22" t="e">
        <f>AVERAGE(B258:$M258)</f>
        <v>#VALUE!</v>
      </c>
      <c r="Q258" s="22">
        <f t="shared" si="16"/>
        <v>0</v>
      </c>
      <c r="S258" s="44" t="e">
        <f t="shared" si="17"/>
        <v>#VALUE!</v>
      </c>
      <c r="U258" s="44" t="e">
        <f t="shared" si="18"/>
        <v>#VALUE!</v>
      </c>
    </row>
    <row r="259" spans="15:21" ht="12.75">
      <c r="O259" s="22" t="e">
        <f>AVERAGE(B259:$M259)</f>
        <v>#VALUE!</v>
      </c>
      <c r="Q259" s="22">
        <f t="shared" si="16"/>
        <v>0</v>
      </c>
      <c r="S259" s="44" t="e">
        <f t="shared" si="17"/>
        <v>#VALUE!</v>
      </c>
      <c r="U259" s="44" t="e">
        <f t="shared" si="18"/>
        <v>#VALUE!</v>
      </c>
    </row>
    <row r="260" spans="15:21" ht="12.75">
      <c r="O260" s="22" t="e">
        <f>AVERAGE(B260:$M260)</f>
        <v>#VALUE!</v>
      </c>
      <c r="Q260" s="22">
        <f t="shared" si="16"/>
        <v>0</v>
      </c>
      <c r="S260" s="44" t="e">
        <f t="shared" si="17"/>
        <v>#VALUE!</v>
      </c>
      <c r="U260" s="44" t="e">
        <f t="shared" si="18"/>
        <v>#VALUE!</v>
      </c>
    </row>
    <row r="261" spans="15:21" ht="12.75">
      <c r="O261" s="22" t="e">
        <f>AVERAGE(B261:$M261)</f>
        <v>#VALUE!</v>
      </c>
      <c r="Q261" s="22">
        <f t="shared" si="16"/>
        <v>0</v>
      </c>
      <c r="S261" s="44" t="e">
        <f t="shared" si="17"/>
        <v>#VALUE!</v>
      </c>
      <c r="U261" s="44" t="e">
        <f t="shared" si="18"/>
        <v>#VALUE!</v>
      </c>
    </row>
    <row r="262" spans="15:21" ht="12.75">
      <c r="O262" s="22" t="e">
        <f>AVERAGE(B262:$M262)</f>
        <v>#VALUE!</v>
      </c>
      <c r="Q262" s="22">
        <f t="shared" si="16"/>
        <v>0</v>
      </c>
      <c r="S262" s="44" t="e">
        <f t="shared" si="17"/>
        <v>#VALUE!</v>
      </c>
      <c r="U262" s="44" t="e">
        <f t="shared" si="18"/>
        <v>#VALUE!</v>
      </c>
    </row>
    <row r="263" spans="15:21" ht="12.75">
      <c r="O263" s="22" t="e">
        <f>AVERAGE(B263:$M263)</f>
        <v>#VALUE!</v>
      </c>
      <c r="Q263" s="22">
        <f t="shared" si="16"/>
        <v>0</v>
      </c>
      <c r="S263" s="44" t="e">
        <f t="shared" si="17"/>
        <v>#VALUE!</v>
      </c>
      <c r="U263" s="44" t="e">
        <f t="shared" si="18"/>
        <v>#VALUE!</v>
      </c>
    </row>
    <row r="264" spans="15:21" ht="12.75">
      <c r="O264" s="22" t="e">
        <f>AVERAGE(B264:$M264)</f>
        <v>#VALUE!</v>
      </c>
      <c r="Q264" s="22">
        <f t="shared" si="16"/>
        <v>0</v>
      </c>
      <c r="S264" s="44" t="e">
        <f t="shared" si="17"/>
        <v>#VALUE!</v>
      </c>
      <c r="U264" s="44" t="e">
        <f t="shared" si="18"/>
        <v>#VALUE!</v>
      </c>
    </row>
    <row r="265" spans="15:21" ht="12.75">
      <c r="O265" s="22" t="e">
        <f>AVERAGE(B265:$M265)</f>
        <v>#VALUE!</v>
      </c>
      <c r="Q265" s="22">
        <f t="shared" si="16"/>
        <v>0</v>
      </c>
      <c r="S265" s="44" t="e">
        <f t="shared" si="17"/>
        <v>#VALUE!</v>
      </c>
      <c r="U265" s="44" t="e">
        <f t="shared" si="18"/>
        <v>#VALUE!</v>
      </c>
    </row>
    <row r="266" spans="15:21" ht="12.75">
      <c r="O266" s="22" t="e">
        <f>AVERAGE(B266:$M266)</f>
        <v>#VALUE!</v>
      </c>
      <c r="Q266" s="22">
        <f t="shared" si="16"/>
        <v>0</v>
      </c>
      <c r="S266" s="44" t="e">
        <f t="shared" si="17"/>
        <v>#VALUE!</v>
      </c>
      <c r="U266" s="44" t="e">
        <f t="shared" si="18"/>
        <v>#VALUE!</v>
      </c>
    </row>
    <row r="267" spans="15:21" ht="12.75">
      <c r="O267" s="22" t="e">
        <f>AVERAGE(B267:$M267)</f>
        <v>#VALUE!</v>
      </c>
      <c r="Q267" s="22">
        <f t="shared" si="16"/>
        <v>0</v>
      </c>
      <c r="S267" s="44" t="e">
        <f t="shared" si="17"/>
        <v>#VALUE!</v>
      </c>
      <c r="U267" s="44" t="e">
        <f t="shared" si="18"/>
        <v>#VALUE!</v>
      </c>
    </row>
    <row r="268" spans="15:21" ht="12.75">
      <c r="O268" s="22" t="e">
        <f>AVERAGE(B268:$M268)</f>
        <v>#VALUE!</v>
      </c>
      <c r="Q268" s="22">
        <f t="shared" si="16"/>
        <v>0</v>
      </c>
      <c r="S268" s="44" t="e">
        <f t="shared" si="17"/>
        <v>#VALUE!</v>
      </c>
      <c r="U268" s="44" t="e">
        <f t="shared" si="18"/>
        <v>#VALUE!</v>
      </c>
    </row>
    <row r="269" spans="15:21" ht="12.75">
      <c r="O269" s="22" t="e">
        <f>AVERAGE(B269:$M269)</f>
        <v>#VALUE!</v>
      </c>
      <c r="Q269" s="22">
        <f t="shared" si="16"/>
        <v>0</v>
      </c>
      <c r="S269" s="44" t="e">
        <f t="shared" si="17"/>
        <v>#VALUE!</v>
      </c>
      <c r="U269" s="44" t="e">
        <f t="shared" si="18"/>
        <v>#VALUE!</v>
      </c>
    </row>
    <row r="270" spans="15:21" ht="12.75">
      <c r="O270" s="22" t="e">
        <f>AVERAGE(B270:$M270)</f>
        <v>#VALUE!</v>
      </c>
      <c r="Q270" s="22">
        <f t="shared" si="16"/>
        <v>0</v>
      </c>
      <c r="S270" s="44" t="e">
        <f t="shared" si="17"/>
        <v>#VALUE!</v>
      </c>
      <c r="U270" s="44" t="e">
        <f t="shared" si="18"/>
        <v>#VALUE!</v>
      </c>
    </row>
    <row r="271" spans="15:21" ht="12.75">
      <c r="O271" s="22" t="e">
        <f>AVERAGE(B271:$M271)</f>
        <v>#VALUE!</v>
      </c>
      <c r="Q271" s="22">
        <f t="shared" si="16"/>
        <v>0</v>
      </c>
      <c r="S271" s="44" t="e">
        <f t="shared" si="17"/>
        <v>#VALUE!</v>
      </c>
      <c r="U271" s="44" t="e">
        <f t="shared" si="18"/>
        <v>#VALUE!</v>
      </c>
    </row>
    <row r="272" spans="15:21" ht="12.75">
      <c r="O272" s="22" t="e">
        <f>AVERAGE(B272:$M272)</f>
        <v>#VALUE!</v>
      </c>
      <c r="Q272" s="22">
        <f t="shared" si="16"/>
        <v>0</v>
      </c>
      <c r="S272" s="44" t="e">
        <f t="shared" si="17"/>
        <v>#VALUE!</v>
      </c>
      <c r="U272" s="44" t="e">
        <f t="shared" si="18"/>
        <v>#VALUE!</v>
      </c>
    </row>
    <row r="273" spans="15:21" ht="12.75">
      <c r="O273" s="22" t="e">
        <f>AVERAGE(B273:$M273)</f>
        <v>#VALUE!</v>
      </c>
      <c r="Q273" s="22">
        <f t="shared" si="16"/>
        <v>0</v>
      </c>
      <c r="S273" s="44" t="e">
        <f t="shared" si="17"/>
        <v>#VALUE!</v>
      </c>
      <c r="U273" s="44" t="e">
        <f t="shared" si="18"/>
        <v>#VALUE!</v>
      </c>
    </row>
    <row r="274" spans="15:21" ht="12.75">
      <c r="O274" s="22" t="e">
        <f>AVERAGE(B274:$M274)</f>
        <v>#VALUE!</v>
      </c>
      <c r="Q274" s="22">
        <f t="shared" si="16"/>
        <v>0</v>
      </c>
      <c r="S274" s="44" t="e">
        <f t="shared" si="17"/>
        <v>#VALUE!</v>
      </c>
      <c r="U274" s="44" t="e">
        <f t="shared" si="18"/>
        <v>#VALUE!</v>
      </c>
    </row>
    <row r="275" spans="15:21" ht="12.75">
      <c r="O275" s="22" t="e">
        <f>AVERAGE(B275:$M275)</f>
        <v>#VALUE!</v>
      </c>
      <c r="Q275" s="22">
        <f t="shared" si="16"/>
        <v>0</v>
      </c>
      <c r="S275" s="44" t="e">
        <f t="shared" si="17"/>
        <v>#VALUE!</v>
      </c>
      <c r="U275" s="44" t="e">
        <f t="shared" si="18"/>
        <v>#VALUE!</v>
      </c>
    </row>
    <row r="276" spans="15:21" ht="12.75">
      <c r="O276" s="22" t="e">
        <f>AVERAGE(B276:$M276)</f>
        <v>#VALUE!</v>
      </c>
      <c r="Q276" s="22">
        <f t="shared" si="16"/>
        <v>0</v>
      </c>
      <c r="S276" s="44" t="e">
        <f t="shared" si="17"/>
        <v>#VALUE!</v>
      </c>
      <c r="U276" s="44" t="e">
        <f t="shared" si="18"/>
        <v>#VALUE!</v>
      </c>
    </row>
    <row r="277" spans="15:21" ht="12.75">
      <c r="O277" s="22" t="e">
        <f>AVERAGE(B277:$M277)</f>
        <v>#VALUE!</v>
      </c>
      <c r="Q277" s="22">
        <f t="shared" si="16"/>
        <v>0</v>
      </c>
      <c r="S277" s="44" t="e">
        <f t="shared" si="17"/>
        <v>#VALUE!</v>
      </c>
      <c r="U277" s="44" t="e">
        <f t="shared" si="18"/>
        <v>#VALUE!</v>
      </c>
    </row>
    <row r="278" spans="15:21" ht="12.75">
      <c r="O278" s="22" t="e">
        <f>AVERAGE(B278:$M278)</f>
        <v>#VALUE!</v>
      </c>
      <c r="Q278" s="22">
        <f t="shared" si="16"/>
        <v>0</v>
      </c>
      <c r="S278" s="44" t="e">
        <f t="shared" si="17"/>
        <v>#VALUE!</v>
      </c>
      <c r="U278" s="44" t="e">
        <f>MAX(D278:M278)</f>
        <v>#VALUE!</v>
      </c>
    </row>
    <row r="279" spans="15:21" ht="12.75">
      <c r="O279" s="22" t="e">
        <f>AVERAGE(B279:$M279)</f>
        <v>#VALUE!</v>
      </c>
      <c r="Q279" s="22">
        <f t="shared" si="16"/>
        <v>0</v>
      </c>
      <c r="S279" s="44" t="e">
        <f t="shared" si="17"/>
        <v>#VALUE!</v>
      </c>
      <c r="U279" s="44" t="e">
        <f>MAX(D279:M279)</f>
        <v>#VALUE!</v>
      </c>
    </row>
    <row r="280" spans="15:21" ht="12.75">
      <c r="O280" s="22" t="e">
        <f>AVERAGE(B280:$M280)</f>
        <v>#VALUE!</v>
      </c>
      <c r="Q280" s="22">
        <f aca="true" t="shared" si="19" ref="Q280:Q318">STDEV(B280:M280)</f>
        <v>0</v>
      </c>
      <c r="S280" s="44" t="e">
        <f aca="true" t="shared" si="20" ref="S280:S305">MIN(B280:M280)</f>
        <v>#VALUE!</v>
      </c>
      <c r="U280" s="44" t="e">
        <f aca="true" t="shared" si="21" ref="U280:U343">MAX(D280:M280)</f>
        <v>#VALUE!</v>
      </c>
    </row>
    <row r="281" spans="15:21" ht="12.75">
      <c r="O281" s="22" t="e">
        <f>AVERAGE(B281:$M281)</f>
        <v>#VALUE!</v>
      </c>
      <c r="Q281" s="22">
        <f t="shared" si="19"/>
        <v>0</v>
      </c>
      <c r="S281" s="44" t="e">
        <f t="shared" si="20"/>
        <v>#VALUE!</v>
      </c>
      <c r="U281" s="44" t="e">
        <f t="shared" si="21"/>
        <v>#VALUE!</v>
      </c>
    </row>
    <row r="282" spans="15:21" ht="12.75">
      <c r="O282" s="22" t="e">
        <f>AVERAGE(B282:$M282)</f>
        <v>#VALUE!</v>
      </c>
      <c r="Q282" s="22">
        <f t="shared" si="19"/>
        <v>0</v>
      </c>
      <c r="S282" s="44" t="e">
        <f t="shared" si="20"/>
        <v>#VALUE!</v>
      </c>
      <c r="U282" s="44" t="e">
        <f t="shared" si="21"/>
        <v>#VALUE!</v>
      </c>
    </row>
    <row r="283" spans="15:21" ht="12.75">
      <c r="O283" s="22" t="e">
        <f>AVERAGE(B283:$M283)</f>
        <v>#VALUE!</v>
      </c>
      <c r="Q283" s="22">
        <f t="shared" si="19"/>
        <v>0</v>
      </c>
      <c r="S283" s="44" t="e">
        <f t="shared" si="20"/>
        <v>#VALUE!</v>
      </c>
      <c r="U283" s="44" t="e">
        <f t="shared" si="21"/>
        <v>#VALUE!</v>
      </c>
    </row>
    <row r="284" spans="15:21" ht="12.75">
      <c r="O284" s="22" t="e">
        <f>AVERAGE(B284:$M284)</f>
        <v>#VALUE!</v>
      </c>
      <c r="Q284" s="22">
        <f t="shared" si="19"/>
        <v>0</v>
      </c>
      <c r="S284" s="44" t="e">
        <f t="shared" si="20"/>
        <v>#VALUE!</v>
      </c>
      <c r="U284" s="44" t="e">
        <f t="shared" si="21"/>
        <v>#VALUE!</v>
      </c>
    </row>
    <row r="285" spans="15:21" ht="12.75">
      <c r="O285" s="22" t="e">
        <f>AVERAGE(B285:$M285)</f>
        <v>#VALUE!</v>
      </c>
      <c r="Q285" s="22">
        <f t="shared" si="19"/>
        <v>0</v>
      </c>
      <c r="S285" s="44" t="e">
        <f t="shared" si="20"/>
        <v>#VALUE!</v>
      </c>
      <c r="U285" s="44" t="e">
        <f t="shared" si="21"/>
        <v>#VALUE!</v>
      </c>
    </row>
    <row r="286" spans="15:21" ht="12.75">
      <c r="O286" s="22" t="e">
        <f>AVERAGE(B286:$M286)</f>
        <v>#VALUE!</v>
      </c>
      <c r="Q286" s="22">
        <f t="shared" si="19"/>
        <v>0</v>
      </c>
      <c r="S286" s="44" t="e">
        <f t="shared" si="20"/>
        <v>#VALUE!</v>
      </c>
      <c r="U286" s="44" t="e">
        <f t="shared" si="21"/>
        <v>#VALUE!</v>
      </c>
    </row>
    <row r="287" spans="15:21" ht="12.75">
      <c r="O287" s="22" t="e">
        <f>AVERAGE(B287:$M287)</f>
        <v>#VALUE!</v>
      </c>
      <c r="Q287" s="22">
        <f t="shared" si="19"/>
        <v>0</v>
      </c>
      <c r="S287" s="44" t="e">
        <f t="shared" si="20"/>
        <v>#VALUE!</v>
      </c>
      <c r="U287" s="44" t="e">
        <f t="shared" si="21"/>
        <v>#VALUE!</v>
      </c>
    </row>
    <row r="288" spans="15:21" ht="12.75">
      <c r="O288" s="22" t="e">
        <f>AVERAGE(B288:$M288)</f>
        <v>#VALUE!</v>
      </c>
      <c r="Q288" s="22">
        <f t="shared" si="19"/>
        <v>0</v>
      </c>
      <c r="S288" s="44" t="e">
        <f t="shared" si="20"/>
        <v>#VALUE!</v>
      </c>
      <c r="U288" s="44" t="e">
        <f t="shared" si="21"/>
        <v>#VALUE!</v>
      </c>
    </row>
    <row r="289" spans="15:21" ht="12.75">
      <c r="O289" s="22" t="e">
        <f>AVERAGE(B289:$M289)</f>
        <v>#VALUE!</v>
      </c>
      <c r="Q289" s="22">
        <f t="shared" si="19"/>
        <v>0</v>
      </c>
      <c r="S289" s="44" t="e">
        <f t="shared" si="20"/>
        <v>#VALUE!</v>
      </c>
      <c r="U289" s="44" t="e">
        <f t="shared" si="21"/>
        <v>#VALUE!</v>
      </c>
    </row>
    <row r="290" spans="15:21" ht="12.75">
      <c r="O290" s="22" t="e">
        <f>AVERAGE(B290:$M290)</f>
        <v>#VALUE!</v>
      </c>
      <c r="Q290" s="22">
        <f t="shared" si="19"/>
        <v>0</v>
      </c>
      <c r="S290" s="44" t="e">
        <f t="shared" si="20"/>
        <v>#VALUE!</v>
      </c>
      <c r="U290" s="44" t="e">
        <f t="shared" si="21"/>
        <v>#VALUE!</v>
      </c>
    </row>
    <row r="291" spans="15:21" ht="12.75">
      <c r="O291" s="22" t="e">
        <f>AVERAGE(B291:$M291)</f>
        <v>#VALUE!</v>
      </c>
      <c r="Q291" s="22">
        <f t="shared" si="19"/>
        <v>0</v>
      </c>
      <c r="S291" s="44" t="e">
        <f t="shared" si="20"/>
        <v>#VALUE!</v>
      </c>
      <c r="U291" s="44" t="e">
        <f t="shared" si="21"/>
        <v>#VALUE!</v>
      </c>
    </row>
    <row r="292" spans="15:21" ht="12.75">
      <c r="O292" s="22" t="e">
        <f>AVERAGE(B292:$M292)</f>
        <v>#VALUE!</v>
      </c>
      <c r="Q292" s="22">
        <f t="shared" si="19"/>
        <v>0</v>
      </c>
      <c r="S292" s="44" t="e">
        <f t="shared" si="20"/>
        <v>#VALUE!</v>
      </c>
      <c r="U292" s="44" t="e">
        <f t="shared" si="21"/>
        <v>#VALUE!</v>
      </c>
    </row>
    <row r="293" spans="15:21" ht="12.75">
      <c r="O293" s="22" t="e">
        <f>AVERAGE(B293:$M293)</f>
        <v>#VALUE!</v>
      </c>
      <c r="Q293" s="22">
        <f t="shared" si="19"/>
        <v>0</v>
      </c>
      <c r="S293" s="44" t="e">
        <f t="shared" si="20"/>
        <v>#VALUE!</v>
      </c>
      <c r="U293" s="44" t="e">
        <f t="shared" si="21"/>
        <v>#VALUE!</v>
      </c>
    </row>
    <row r="294" spans="15:21" ht="12.75">
      <c r="O294" s="22" t="e">
        <f>AVERAGE(B294:$M294)</f>
        <v>#VALUE!</v>
      </c>
      <c r="Q294" s="22">
        <f t="shared" si="19"/>
        <v>0</v>
      </c>
      <c r="S294" s="44" t="e">
        <f t="shared" si="20"/>
        <v>#VALUE!</v>
      </c>
      <c r="U294" s="44" t="e">
        <f t="shared" si="21"/>
        <v>#VALUE!</v>
      </c>
    </row>
    <row r="295" spans="15:21" ht="12.75">
      <c r="O295" s="22" t="e">
        <f>AVERAGE(B295:$M295)</f>
        <v>#VALUE!</v>
      </c>
      <c r="Q295" s="22">
        <f t="shared" si="19"/>
        <v>0</v>
      </c>
      <c r="S295" s="44" t="e">
        <f t="shared" si="20"/>
        <v>#VALUE!</v>
      </c>
      <c r="U295" s="44" t="e">
        <f t="shared" si="21"/>
        <v>#VALUE!</v>
      </c>
    </row>
    <row r="296" spans="15:21" ht="12.75">
      <c r="O296" s="22" t="e">
        <f>AVERAGE(B296:$M296)</f>
        <v>#VALUE!</v>
      </c>
      <c r="Q296" s="22">
        <f t="shared" si="19"/>
        <v>0</v>
      </c>
      <c r="S296" s="44" t="e">
        <f t="shared" si="20"/>
        <v>#VALUE!</v>
      </c>
      <c r="U296" s="44" t="e">
        <f t="shared" si="21"/>
        <v>#VALUE!</v>
      </c>
    </row>
    <row r="297" spans="15:21" ht="12.75">
      <c r="O297" s="22" t="e">
        <f>AVERAGE(B297:$M297)</f>
        <v>#VALUE!</v>
      </c>
      <c r="Q297" s="22">
        <f t="shared" si="19"/>
        <v>0</v>
      </c>
      <c r="S297" s="44" t="e">
        <f t="shared" si="20"/>
        <v>#VALUE!</v>
      </c>
      <c r="U297" s="44" t="e">
        <f t="shared" si="21"/>
        <v>#VALUE!</v>
      </c>
    </row>
    <row r="298" spans="15:21" ht="12.75">
      <c r="O298" s="22" t="e">
        <f>AVERAGE(B298:$M298)</f>
        <v>#VALUE!</v>
      </c>
      <c r="Q298" s="22">
        <f t="shared" si="19"/>
        <v>0</v>
      </c>
      <c r="S298" s="44" t="e">
        <f t="shared" si="20"/>
        <v>#VALUE!</v>
      </c>
      <c r="U298" s="44" t="e">
        <f t="shared" si="21"/>
        <v>#VALUE!</v>
      </c>
    </row>
    <row r="299" spans="15:21" ht="12.75">
      <c r="O299" s="22" t="e">
        <f>AVERAGE(B299:$M299)</f>
        <v>#VALUE!</v>
      </c>
      <c r="Q299" s="22">
        <f t="shared" si="19"/>
        <v>0</v>
      </c>
      <c r="S299" s="44" t="e">
        <f t="shared" si="20"/>
        <v>#VALUE!</v>
      </c>
      <c r="U299" s="44" t="e">
        <f t="shared" si="21"/>
        <v>#VALUE!</v>
      </c>
    </row>
    <row r="300" spans="15:21" ht="12.75">
      <c r="O300" s="22" t="e">
        <f>AVERAGE(B300:$M300)</f>
        <v>#VALUE!</v>
      </c>
      <c r="Q300" s="22">
        <f t="shared" si="19"/>
        <v>0</v>
      </c>
      <c r="S300" s="44" t="e">
        <f t="shared" si="20"/>
        <v>#VALUE!</v>
      </c>
      <c r="U300" s="44" t="e">
        <f t="shared" si="21"/>
        <v>#VALUE!</v>
      </c>
    </row>
    <row r="301" spans="15:21" ht="12.75">
      <c r="O301" s="22" t="e">
        <f>AVERAGE(B301:$M301)</f>
        <v>#VALUE!</v>
      </c>
      <c r="Q301" s="22">
        <f t="shared" si="19"/>
        <v>0</v>
      </c>
      <c r="S301" s="44" t="e">
        <f t="shared" si="20"/>
        <v>#VALUE!</v>
      </c>
      <c r="U301" s="44" t="e">
        <f t="shared" si="21"/>
        <v>#VALUE!</v>
      </c>
    </row>
    <row r="302" spans="15:21" ht="12.75">
      <c r="O302" s="22" t="e">
        <f>AVERAGE(B302:$M302)</f>
        <v>#VALUE!</v>
      </c>
      <c r="Q302" s="22">
        <f t="shared" si="19"/>
        <v>0</v>
      </c>
      <c r="S302" s="44" t="e">
        <f t="shared" si="20"/>
        <v>#VALUE!</v>
      </c>
      <c r="U302" s="44" t="e">
        <f t="shared" si="21"/>
        <v>#VALUE!</v>
      </c>
    </row>
    <row r="303" spans="15:21" ht="12.75">
      <c r="O303" s="22" t="e">
        <f>AVERAGE(B303:$M303)</f>
        <v>#VALUE!</v>
      </c>
      <c r="Q303" s="22">
        <f t="shared" si="19"/>
        <v>0</v>
      </c>
      <c r="S303" s="44" t="e">
        <f t="shared" si="20"/>
        <v>#VALUE!</v>
      </c>
      <c r="U303" s="44" t="e">
        <f t="shared" si="21"/>
        <v>#VALUE!</v>
      </c>
    </row>
    <row r="304" spans="15:21" ht="12.75">
      <c r="O304" s="22" t="e">
        <f>AVERAGE(B304:$M304)</f>
        <v>#VALUE!</v>
      </c>
      <c r="Q304" s="22">
        <f t="shared" si="19"/>
        <v>0</v>
      </c>
      <c r="S304" s="44" t="e">
        <f t="shared" si="20"/>
        <v>#VALUE!</v>
      </c>
      <c r="U304" s="44" t="e">
        <f t="shared" si="21"/>
        <v>#VALUE!</v>
      </c>
    </row>
    <row r="305" spans="15:21" ht="12.75">
      <c r="O305" s="22" t="e">
        <f>AVERAGE(B305:$M305)</f>
        <v>#VALUE!</v>
      </c>
      <c r="Q305" s="22">
        <f t="shared" si="19"/>
        <v>0</v>
      </c>
      <c r="S305" s="44" t="e">
        <f t="shared" si="20"/>
        <v>#VALUE!</v>
      </c>
      <c r="U305" s="44" t="e">
        <f t="shared" si="21"/>
        <v>#VALUE!</v>
      </c>
    </row>
    <row r="306" spans="15:21" ht="12.75">
      <c r="O306" s="22" t="e">
        <f>AVERAGE(B306:$M306)</f>
        <v>#VALUE!</v>
      </c>
      <c r="Q306" s="22">
        <f t="shared" si="19"/>
        <v>0</v>
      </c>
      <c r="S306" s="44" t="e">
        <f aca="true" t="shared" si="22" ref="S306:S343">MIN(B306:M306)</f>
        <v>#VALUE!</v>
      </c>
      <c r="U306" s="44" t="e">
        <f t="shared" si="21"/>
        <v>#VALUE!</v>
      </c>
    </row>
    <row r="307" spans="15:21" ht="12.75">
      <c r="O307" s="22" t="e">
        <f>AVERAGE(B307:$M307)</f>
        <v>#VALUE!</v>
      </c>
      <c r="Q307" s="22">
        <f t="shared" si="19"/>
        <v>0</v>
      </c>
      <c r="S307" s="44" t="e">
        <f t="shared" si="22"/>
        <v>#VALUE!</v>
      </c>
      <c r="U307" s="44" t="e">
        <f t="shared" si="21"/>
        <v>#VALUE!</v>
      </c>
    </row>
    <row r="308" spans="15:21" ht="12.75">
      <c r="O308" s="22" t="e">
        <f>AVERAGE(B308:$M308)</f>
        <v>#VALUE!</v>
      </c>
      <c r="Q308" s="22">
        <f t="shared" si="19"/>
        <v>0</v>
      </c>
      <c r="S308" s="44" t="e">
        <f t="shared" si="22"/>
        <v>#VALUE!</v>
      </c>
      <c r="U308" s="44" t="e">
        <f t="shared" si="21"/>
        <v>#VALUE!</v>
      </c>
    </row>
    <row r="309" spans="15:21" ht="12.75">
      <c r="O309" s="22" t="e">
        <f>AVERAGE(B309:$M309)</f>
        <v>#VALUE!</v>
      </c>
      <c r="Q309" s="22">
        <f t="shared" si="19"/>
        <v>0</v>
      </c>
      <c r="S309" s="44" t="e">
        <f t="shared" si="22"/>
        <v>#VALUE!</v>
      </c>
      <c r="U309" s="44" t="e">
        <f t="shared" si="21"/>
        <v>#VALUE!</v>
      </c>
    </row>
    <row r="310" spans="15:21" ht="12.75">
      <c r="O310" s="22" t="e">
        <f>AVERAGE(B310:$M310)</f>
        <v>#VALUE!</v>
      </c>
      <c r="Q310" s="22">
        <f t="shared" si="19"/>
        <v>0</v>
      </c>
      <c r="S310" s="44" t="e">
        <f t="shared" si="22"/>
        <v>#VALUE!</v>
      </c>
      <c r="U310" s="44" t="e">
        <f t="shared" si="21"/>
        <v>#VALUE!</v>
      </c>
    </row>
    <row r="311" spans="15:21" ht="12.75">
      <c r="O311" s="22" t="e">
        <f>AVERAGE(B311:$M311)</f>
        <v>#VALUE!</v>
      </c>
      <c r="Q311" s="22">
        <f t="shared" si="19"/>
        <v>0</v>
      </c>
      <c r="S311" s="44" t="e">
        <f t="shared" si="22"/>
        <v>#VALUE!</v>
      </c>
      <c r="U311" s="44" t="e">
        <f t="shared" si="21"/>
        <v>#VALUE!</v>
      </c>
    </row>
    <row r="312" spans="15:21" ht="12.75">
      <c r="O312" s="22" t="e">
        <f>AVERAGE(B312:$M312)</f>
        <v>#VALUE!</v>
      </c>
      <c r="Q312" s="22">
        <f t="shared" si="19"/>
        <v>0</v>
      </c>
      <c r="S312" s="44" t="e">
        <f t="shared" si="22"/>
        <v>#VALUE!</v>
      </c>
      <c r="U312" s="44" t="e">
        <f t="shared" si="21"/>
        <v>#VALUE!</v>
      </c>
    </row>
    <row r="313" spans="15:21" ht="12.75">
      <c r="O313" s="22" t="e">
        <f>AVERAGE(B313:$M313)</f>
        <v>#VALUE!</v>
      </c>
      <c r="Q313" s="22">
        <f t="shared" si="19"/>
        <v>0</v>
      </c>
      <c r="S313" s="44" t="e">
        <f t="shared" si="22"/>
        <v>#VALUE!</v>
      </c>
      <c r="U313" s="44" t="e">
        <f t="shared" si="21"/>
        <v>#VALUE!</v>
      </c>
    </row>
    <row r="314" spans="15:21" ht="12.75">
      <c r="O314" s="22" t="e">
        <f>AVERAGE(B314:$M314)</f>
        <v>#VALUE!</v>
      </c>
      <c r="Q314" s="22">
        <f t="shared" si="19"/>
        <v>0</v>
      </c>
      <c r="S314" s="44" t="e">
        <f t="shared" si="22"/>
        <v>#VALUE!</v>
      </c>
      <c r="U314" s="44" t="e">
        <f t="shared" si="21"/>
        <v>#VALUE!</v>
      </c>
    </row>
    <row r="315" spans="15:21" ht="12.75">
      <c r="O315" s="22" t="e">
        <f>AVERAGE(B315:$M315)</f>
        <v>#VALUE!</v>
      </c>
      <c r="Q315" s="22">
        <f t="shared" si="19"/>
        <v>0</v>
      </c>
      <c r="S315" s="44" t="e">
        <f t="shared" si="22"/>
        <v>#VALUE!</v>
      </c>
      <c r="U315" s="44" t="e">
        <f t="shared" si="21"/>
        <v>#VALUE!</v>
      </c>
    </row>
    <row r="316" spans="15:21" ht="12.75">
      <c r="O316" s="22" t="e">
        <f>AVERAGE(B316:$M316)</f>
        <v>#VALUE!</v>
      </c>
      <c r="Q316" s="22">
        <f t="shared" si="19"/>
        <v>0</v>
      </c>
      <c r="S316" s="44" t="e">
        <f t="shared" si="22"/>
        <v>#VALUE!</v>
      </c>
      <c r="U316" s="44" t="e">
        <f t="shared" si="21"/>
        <v>#VALUE!</v>
      </c>
    </row>
    <row r="317" spans="15:21" ht="12.75">
      <c r="O317" s="22" t="e">
        <f>AVERAGE(B317:$M317)</f>
        <v>#VALUE!</v>
      </c>
      <c r="Q317" s="22">
        <f t="shared" si="19"/>
        <v>0</v>
      </c>
      <c r="S317" s="44" t="e">
        <f t="shared" si="22"/>
        <v>#VALUE!</v>
      </c>
      <c r="U317" s="44" t="e">
        <f t="shared" si="21"/>
        <v>#VALUE!</v>
      </c>
    </row>
    <row r="318" spans="15:21" ht="12.75">
      <c r="O318" s="22" t="e">
        <f>AVERAGE(B318:$M318)</f>
        <v>#VALUE!</v>
      </c>
      <c r="Q318" s="22">
        <f t="shared" si="19"/>
        <v>0</v>
      </c>
      <c r="S318" s="44" t="e">
        <f t="shared" si="22"/>
        <v>#VALUE!</v>
      </c>
      <c r="U318" s="44" t="e">
        <f t="shared" si="21"/>
        <v>#VALUE!</v>
      </c>
    </row>
    <row r="319" spans="15:21" ht="12.75">
      <c r="O319" s="22" t="e">
        <f>AVERAGE(B319:$M319)</f>
        <v>#VALUE!</v>
      </c>
      <c r="S319" s="44" t="e">
        <f t="shared" si="22"/>
        <v>#VALUE!</v>
      </c>
      <c r="U319" s="44" t="e">
        <f t="shared" si="21"/>
        <v>#VALUE!</v>
      </c>
    </row>
    <row r="320" spans="15:21" ht="12.75">
      <c r="O320" s="22" t="e">
        <f>AVERAGE(B320:$M320)</f>
        <v>#VALUE!</v>
      </c>
      <c r="S320" s="44" t="e">
        <f t="shared" si="22"/>
        <v>#VALUE!</v>
      </c>
      <c r="U320" s="44" t="e">
        <f t="shared" si="21"/>
        <v>#VALUE!</v>
      </c>
    </row>
    <row r="321" spans="15:21" ht="12.75">
      <c r="O321" s="22" t="e">
        <f>AVERAGE(B321:$M321)</f>
        <v>#VALUE!</v>
      </c>
      <c r="S321" s="44" t="e">
        <f t="shared" si="22"/>
        <v>#VALUE!</v>
      </c>
      <c r="U321" s="44" t="e">
        <f t="shared" si="21"/>
        <v>#VALUE!</v>
      </c>
    </row>
    <row r="322" spans="15:21" ht="12.75">
      <c r="O322" s="22" t="e">
        <f>AVERAGE(B322:$M322)</f>
        <v>#VALUE!</v>
      </c>
      <c r="S322" s="44" t="e">
        <f t="shared" si="22"/>
        <v>#VALUE!</v>
      </c>
      <c r="U322" s="44" t="e">
        <f t="shared" si="21"/>
        <v>#VALUE!</v>
      </c>
    </row>
    <row r="323" spans="15:21" ht="12.75">
      <c r="O323" s="22" t="e">
        <f>AVERAGE(B323:$M323)</f>
        <v>#VALUE!</v>
      </c>
      <c r="S323" s="44" t="e">
        <f t="shared" si="22"/>
        <v>#VALUE!</v>
      </c>
      <c r="U323" s="44" t="e">
        <f t="shared" si="21"/>
        <v>#VALUE!</v>
      </c>
    </row>
    <row r="324" spans="15:21" ht="12.75">
      <c r="O324" s="22" t="e">
        <f>AVERAGE(B324:$M324)</f>
        <v>#VALUE!</v>
      </c>
      <c r="S324" s="44" t="e">
        <f t="shared" si="22"/>
        <v>#VALUE!</v>
      </c>
      <c r="U324" s="44" t="e">
        <f t="shared" si="21"/>
        <v>#VALUE!</v>
      </c>
    </row>
    <row r="325" spans="15:21" ht="12.75">
      <c r="O325" s="22" t="e">
        <f>AVERAGE(B325:$M325)</f>
        <v>#VALUE!</v>
      </c>
      <c r="S325" s="44" t="e">
        <f t="shared" si="22"/>
        <v>#VALUE!</v>
      </c>
      <c r="U325" s="44" t="e">
        <f t="shared" si="21"/>
        <v>#VALUE!</v>
      </c>
    </row>
    <row r="326" spans="15:21" ht="12.75">
      <c r="O326" s="22" t="e">
        <f>AVERAGE(B326:$M326)</f>
        <v>#VALUE!</v>
      </c>
      <c r="S326" s="44" t="e">
        <f t="shared" si="22"/>
        <v>#VALUE!</v>
      </c>
      <c r="U326" s="44" t="e">
        <f t="shared" si="21"/>
        <v>#VALUE!</v>
      </c>
    </row>
    <row r="327" spans="15:21" ht="12.75">
      <c r="O327" s="22" t="e">
        <f>AVERAGE(B327:$M327)</f>
        <v>#VALUE!</v>
      </c>
      <c r="S327" s="44" t="e">
        <f t="shared" si="22"/>
        <v>#VALUE!</v>
      </c>
      <c r="U327" s="44" t="e">
        <f t="shared" si="21"/>
        <v>#VALUE!</v>
      </c>
    </row>
    <row r="328" spans="19:21" ht="12.75">
      <c r="S328" s="44" t="e">
        <f t="shared" si="22"/>
        <v>#VALUE!</v>
      </c>
      <c r="U328" s="44" t="e">
        <f t="shared" si="21"/>
        <v>#VALUE!</v>
      </c>
    </row>
    <row r="329" spans="19:21" ht="12.75">
      <c r="S329" s="44" t="e">
        <f t="shared" si="22"/>
        <v>#VALUE!</v>
      </c>
      <c r="U329" s="44" t="e">
        <f t="shared" si="21"/>
        <v>#VALUE!</v>
      </c>
    </row>
    <row r="330" spans="19:21" ht="12.75">
      <c r="S330" s="44" t="e">
        <f t="shared" si="22"/>
        <v>#VALUE!</v>
      </c>
      <c r="U330" s="44" t="e">
        <f t="shared" si="21"/>
        <v>#VALUE!</v>
      </c>
    </row>
    <row r="331" spans="19:21" ht="12.75">
      <c r="S331" s="44" t="e">
        <f t="shared" si="22"/>
        <v>#VALUE!</v>
      </c>
      <c r="U331" s="44" t="e">
        <f t="shared" si="21"/>
        <v>#VALUE!</v>
      </c>
    </row>
    <row r="332" spans="19:21" ht="12.75">
      <c r="S332" s="44" t="e">
        <f t="shared" si="22"/>
        <v>#VALUE!</v>
      </c>
      <c r="U332" s="44" t="e">
        <f t="shared" si="21"/>
        <v>#VALUE!</v>
      </c>
    </row>
    <row r="333" spans="19:21" ht="12.75">
      <c r="S333" s="44" t="e">
        <f t="shared" si="22"/>
        <v>#VALUE!</v>
      </c>
      <c r="U333" s="44" t="e">
        <f t="shared" si="21"/>
        <v>#VALUE!</v>
      </c>
    </row>
    <row r="334" spans="19:21" ht="12.75">
      <c r="S334" s="44" t="e">
        <f t="shared" si="22"/>
        <v>#VALUE!</v>
      </c>
      <c r="U334" s="44" t="e">
        <f t="shared" si="21"/>
        <v>#VALUE!</v>
      </c>
    </row>
    <row r="335" spans="19:21" ht="12.75">
      <c r="S335" s="44" t="e">
        <f t="shared" si="22"/>
        <v>#VALUE!</v>
      </c>
      <c r="U335" s="44" t="e">
        <f t="shared" si="21"/>
        <v>#VALUE!</v>
      </c>
    </row>
    <row r="336" spans="19:21" ht="12.75">
      <c r="S336" s="44" t="e">
        <f t="shared" si="22"/>
        <v>#VALUE!</v>
      </c>
      <c r="U336" s="44" t="e">
        <f t="shared" si="21"/>
        <v>#VALUE!</v>
      </c>
    </row>
    <row r="337" spans="19:21" ht="12.75">
      <c r="S337" s="44" t="e">
        <f t="shared" si="22"/>
        <v>#VALUE!</v>
      </c>
      <c r="U337" s="44" t="e">
        <f t="shared" si="21"/>
        <v>#VALUE!</v>
      </c>
    </row>
    <row r="338" spans="19:21" ht="12.75">
      <c r="S338" s="44" t="e">
        <f t="shared" si="22"/>
        <v>#VALUE!</v>
      </c>
      <c r="U338" s="44" t="e">
        <f t="shared" si="21"/>
        <v>#VALUE!</v>
      </c>
    </row>
    <row r="339" spans="19:21" ht="12.75">
      <c r="S339" s="44" t="e">
        <f t="shared" si="22"/>
        <v>#VALUE!</v>
      </c>
      <c r="U339" s="44" t="e">
        <f t="shared" si="21"/>
        <v>#VALUE!</v>
      </c>
    </row>
    <row r="340" spans="19:21" ht="12.75">
      <c r="S340" s="44" t="e">
        <f t="shared" si="22"/>
        <v>#VALUE!</v>
      </c>
      <c r="U340" s="44" t="e">
        <f t="shared" si="21"/>
        <v>#VALUE!</v>
      </c>
    </row>
    <row r="341" spans="19:21" ht="12.75">
      <c r="S341" s="44" t="e">
        <f t="shared" si="22"/>
        <v>#VALUE!</v>
      </c>
      <c r="U341" s="44" t="e">
        <f t="shared" si="21"/>
        <v>#VALUE!</v>
      </c>
    </row>
    <row r="342" spans="19:21" ht="12.75">
      <c r="S342" s="44" t="e">
        <f t="shared" si="22"/>
        <v>#VALUE!</v>
      </c>
      <c r="U342" s="44" t="e">
        <f t="shared" si="21"/>
        <v>#VALUE!</v>
      </c>
    </row>
    <row r="343" spans="19:21" ht="12.75">
      <c r="S343" s="44" t="e">
        <f t="shared" si="22"/>
        <v>#VALUE!</v>
      </c>
      <c r="U343" s="44" t="e">
        <f t="shared" si="21"/>
        <v>#VALUE!</v>
      </c>
    </row>
    <row r="344" spans="19:21" ht="12.75">
      <c r="S344" s="44" t="e">
        <f aca="true" t="shared" si="23" ref="S344:S407">MIN(B344:M344)</f>
        <v>#VALUE!</v>
      </c>
      <c r="U344" s="44" t="e">
        <f aca="true" t="shared" si="24" ref="U344:U407">MAX(D344:M344)</f>
        <v>#VALUE!</v>
      </c>
    </row>
    <row r="345" spans="19:21" ht="12.75">
      <c r="S345" s="44" t="e">
        <f t="shared" si="23"/>
        <v>#VALUE!</v>
      </c>
      <c r="U345" s="44" t="e">
        <f t="shared" si="24"/>
        <v>#VALUE!</v>
      </c>
    </row>
    <row r="346" spans="19:21" ht="12.75">
      <c r="S346" s="44" t="e">
        <f t="shared" si="23"/>
        <v>#VALUE!</v>
      </c>
      <c r="U346" s="44" t="e">
        <f t="shared" si="24"/>
        <v>#VALUE!</v>
      </c>
    </row>
    <row r="347" spans="19:21" ht="12.75">
      <c r="S347" s="44" t="e">
        <f t="shared" si="23"/>
        <v>#VALUE!</v>
      </c>
      <c r="U347" s="44" t="e">
        <f t="shared" si="24"/>
        <v>#VALUE!</v>
      </c>
    </row>
    <row r="348" spans="19:21" ht="12.75">
      <c r="S348" s="44" t="e">
        <f t="shared" si="23"/>
        <v>#VALUE!</v>
      </c>
      <c r="U348" s="44" t="e">
        <f t="shared" si="24"/>
        <v>#VALUE!</v>
      </c>
    </row>
    <row r="349" spans="19:21" ht="12.75">
      <c r="S349" s="44" t="e">
        <f t="shared" si="23"/>
        <v>#VALUE!</v>
      </c>
      <c r="U349" s="44" t="e">
        <f t="shared" si="24"/>
        <v>#VALUE!</v>
      </c>
    </row>
    <row r="350" spans="19:21" ht="12.75">
      <c r="S350" s="44" t="e">
        <f t="shared" si="23"/>
        <v>#VALUE!</v>
      </c>
      <c r="U350" s="44" t="e">
        <f t="shared" si="24"/>
        <v>#VALUE!</v>
      </c>
    </row>
    <row r="351" spans="19:21" ht="12.75">
      <c r="S351" s="44" t="e">
        <f t="shared" si="23"/>
        <v>#VALUE!</v>
      </c>
      <c r="U351" s="44" t="e">
        <f t="shared" si="24"/>
        <v>#VALUE!</v>
      </c>
    </row>
    <row r="352" spans="19:21" ht="12.75">
      <c r="S352" s="44" t="e">
        <f t="shared" si="23"/>
        <v>#VALUE!</v>
      </c>
      <c r="U352" s="44" t="e">
        <f t="shared" si="24"/>
        <v>#VALUE!</v>
      </c>
    </row>
    <row r="353" spans="19:21" ht="12.75">
      <c r="S353" s="44" t="e">
        <f t="shared" si="23"/>
        <v>#VALUE!</v>
      </c>
      <c r="U353" s="44" t="e">
        <f t="shared" si="24"/>
        <v>#VALUE!</v>
      </c>
    </row>
    <row r="354" spans="19:21" ht="12.75">
      <c r="S354" s="44" t="e">
        <f t="shared" si="23"/>
        <v>#VALUE!</v>
      </c>
      <c r="U354" s="44" t="e">
        <f t="shared" si="24"/>
        <v>#VALUE!</v>
      </c>
    </row>
    <row r="355" spans="19:21" ht="12.75">
      <c r="S355" s="44" t="e">
        <f t="shared" si="23"/>
        <v>#VALUE!</v>
      </c>
      <c r="U355" s="44" t="e">
        <f t="shared" si="24"/>
        <v>#VALUE!</v>
      </c>
    </row>
    <row r="356" spans="19:21" ht="12.75">
      <c r="S356" s="44" t="e">
        <f t="shared" si="23"/>
        <v>#VALUE!</v>
      </c>
      <c r="U356" s="44" t="e">
        <f t="shared" si="24"/>
        <v>#VALUE!</v>
      </c>
    </row>
    <row r="357" spans="19:21" ht="12.75">
      <c r="S357" s="44" t="e">
        <f t="shared" si="23"/>
        <v>#VALUE!</v>
      </c>
      <c r="U357" s="44" t="e">
        <f t="shared" si="24"/>
        <v>#VALUE!</v>
      </c>
    </row>
    <row r="358" spans="19:21" ht="12.75">
      <c r="S358" s="44" t="e">
        <f t="shared" si="23"/>
        <v>#VALUE!</v>
      </c>
      <c r="U358" s="44" t="e">
        <f t="shared" si="24"/>
        <v>#VALUE!</v>
      </c>
    </row>
    <row r="359" spans="19:21" ht="12.75">
      <c r="S359" s="44" t="e">
        <f t="shared" si="23"/>
        <v>#VALUE!</v>
      </c>
      <c r="U359" s="44" t="e">
        <f t="shared" si="24"/>
        <v>#VALUE!</v>
      </c>
    </row>
    <row r="360" spans="19:21" ht="12.75">
      <c r="S360" s="44" t="e">
        <f t="shared" si="23"/>
        <v>#VALUE!</v>
      </c>
      <c r="U360" s="44" t="e">
        <f t="shared" si="24"/>
        <v>#VALUE!</v>
      </c>
    </row>
    <row r="361" spans="19:21" ht="12.75">
      <c r="S361" s="44" t="e">
        <f t="shared" si="23"/>
        <v>#VALUE!</v>
      </c>
      <c r="U361" s="44" t="e">
        <f t="shared" si="24"/>
        <v>#VALUE!</v>
      </c>
    </row>
    <row r="362" spans="19:21" ht="12.75">
      <c r="S362" s="44" t="e">
        <f t="shared" si="23"/>
        <v>#VALUE!</v>
      </c>
      <c r="U362" s="44" t="e">
        <f t="shared" si="24"/>
        <v>#VALUE!</v>
      </c>
    </row>
    <row r="363" spans="19:21" ht="12.75">
      <c r="S363" s="44" t="e">
        <f t="shared" si="23"/>
        <v>#VALUE!</v>
      </c>
      <c r="U363" s="44" t="e">
        <f t="shared" si="24"/>
        <v>#VALUE!</v>
      </c>
    </row>
    <row r="364" spans="19:21" ht="12.75">
      <c r="S364" s="44" t="e">
        <f t="shared" si="23"/>
        <v>#VALUE!</v>
      </c>
      <c r="U364" s="44" t="e">
        <f t="shared" si="24"/>
        <v>#VALUE!</v>
      </c>
    </row>
    <row r="365" spans="19:21" ht="12.75">
      <c r="S365" s="44" t="e">
        <f t="shared" si="23"/>
        <v>#VALUE!</v>
      </c>
      <c r="U365" s="44" t="e">
        <f t="shared" si="24"/>
        <v>#VALUE!</v>
      </c>
    </row>
    <row r="366" spans="19:21" ht="12.75">
      <c r="S366" s="44" t="e">
        <f t="shared" si="23"/>
        <v>#VALUE!</v>
      </c>
      <c r="U366" s="44" t="e">
        <f t="shared" si="24"/>
        <v>#VALUE!</v>
      </c>
    </row>
    <row r="367" spans="19:21" ht="12.75">
      <c r="S367" s="44" t="e">
        <f t="shared" si="23"/>
        <v>#VALUE!</v>
      </c>
      <c r="U367" s="44" t="e">
        <f t="shared" si="24"/>
        <v>#VALUE!</v>
      </c>
    </row>
    <row r="368" spans="19:21" ht="12.75">
      <c r="S368" s="44" t="e">
        <f t="shared" si="23"/>
        <v>#VALUE!</v>
      </c>
      <c r="U368" s="44" t="e">
        <f t="shared" si="24"/>
        <v>#VALUE!</v>
      </c>
    </row>
    <row r="369" spans="19:21" ht="12.75">
      <c r="S369" s="44" t="e">
        <f t="shared" si="23"/>
        <v>#VALUE!</v>
      </c>
      <c r="U369" s="44" t="e">
        <f t="shared" si="24"/>
        <v>#VALUE!</v>
      </c>
    </row>
    <row r="370" spans="19:21" ht="12.75">
      <c r="S370" s="44" t="e">
        <f t="shared" si="23"/>
        <v>#VALUE!</v>
      </c>
      <c r="U370" s="44" t="e">
        <f t="shared" si="24"/>
        <v>#VALUE!</v>
      </c>
    </row>
    <row r="371" spans="19:21" ht="12.75">
      <c r="S371" s="44" t="e">
        <f t="shared" si="23"/>
        <v>#VALUE!</v>
      </c>
      <c r="U371" s="44" t="e">
        <f t="shared" si="24"/>
        <v>#VALUE!</v>
      </c>
    </row>
    <row r="372" spans="19:21" ht="12.75">
      <c r="S372" s="44" t="e">
        <f t="shared" si="23"/>
        <v>#VALUE!</v>
      </c>
      <c r="U372" s="44" t="e">
        <f t="shared" si="24"/>
        <v>#VALUE!</v>
      </c>
    </row>
    <row r="373" spans="19:21" ht="12.75">
      <c r="S373" s="44" t="e">
        <f t="shared" si="23"/>
        <v>#VALUE!</v>
      </c>
      <c r="U373" s="44" t="e">
        <f t="shared" si="24"/>
        <v>#VALUE!</v>
      </c>
    </row>
    <row r="374" spans="19:21" ht="12.75">
      <c r="S374" s="44" t="e">
        <f t="shared" si="23"/>
        <v>#VALUE!</v>
      </c>
      <c r="U374" s="44" t="e">
        <f t="shared" si="24"/>
        <v>#VALUE!</v>
      </c>
    </row>
    <row r="375" spans="19:21" ht="12.75">
      <c r="S375" s="44" t="e">
        <f t="shared" si="23"/>
        <v>#VALUE!</v>
      </c>
      <c r="U375" s="44" t="e">
        <f t="shared" si="24"/>
        <v>#VALUE!</v>
      </c>
    </row>
    <row r="376" spans="19:21" ht="12.75">
      <c r="S376" s="44" t="e">
        <f t="shared" si="23"/>
        <v>#VALUE!</v>
      </c>
      <c r="U376" s="44" t="e">
        <f t="shared" si="24"/>
        <v>#VALUE!</v>
      </c>
    </row>
    <row r="377" spans="19:21" ht="12.75">
      <c r="S377" s="44" t="e">
        <f t="shared" si="23"/>
        <v>#VALUE!</v>
      </c>
      <c r="U377" s="44" t="e">
        <f t="shared" si="24"/>
        <v>#VALUE!</v>
      </c>
    </row>
    <row r="378" spans="19:21" ht="12.75">
      <c r="S378" s="44" t="e">
        <f t="shared" si="23"/>
        <v>#VALUE!</v>
      </c>
      <c r="U378" s="44" t="e">
        <f t="shared" si="24"/>
        <v>#VALUE!</v>
      </c>
    </row>
    <row r="379" spans="19:21" ht="12.75">
      <c r="S379" s="44" t="e">
        <f t="shared" si="23"/>
        <v>#VALUE!</v>
      </c>
      <c r="U379" s="44" t="e">
        <f t="shared" si="24"/>
        <v>#VALUE!</v>
      </c>
    </row>
    <row r="380" spans="19:21" ht="12.75">
      <c r="S380" s="44" t="e">
        <f t="shared" si="23"/>
        <v>#VALUE!</v>
      </c>
      <c r="U380" s="44" t="e">
        <f t="shared" si="24"/>
        <v>#VALUE!</v>
      </c>
    </row>
    <row r="381" spans="19:21" ht="12.75">
      <c r="S381" s="44" t="e">
        <f t="shared" si="23"/>
        <v>#VALUE!</v>
      </c>
      <c r="U381" s="44" t="e">
        <f t="shared" si="24"/>
        <v>#VALUE!</v>
      </c>
    </row>
    <row r="382" spans="19:21" ht="12.75">
      <c r="S382" s="44" t="e">
        <f t="shared" si="23"/>
        <v>#VALUE!</v>
      </c>
      <c r="U382" s="44" t="e">
        <f t="shared" si="24"/>
        <v>#VALUE!</v>
      </c>
    </row>
    <row r="383" spans="19:21" ht="12.75">
      <c r="S383" s="44" t="e">
        <f t="shared" si="23"/>
        <v>#VALUE!</v>
      </c>
      <c r="U383" s="44" t="e">
        <f t="shared" si="24"/>
        <v>#VALUE!</v>
      </c>
    </row>
    <row r="384" spans="19:21" ht="12.75">
      <c r="S384" s="44" t="e">
        <f t="shared" si="23"/>
        <v>#VALUE!</v>
      </c>
      <c r="U384" s="44" t="e">
        <f t="shared" si="24"/>
        <v>#VALUE!</v>
      </c>
    </row>
    <row r="385" spans="19:21" ht="12.75">
      <c r="S385" s="44" t="e">
        <f t="shared" si="23"/>
        <v>#VALUE!</v>
      </c>
      <c r="U385" s="44" t="e">
        <f t="shared" si="24"/>
        <v>#VALUE!</v>
      </c>
    </row>
    <row r="386" spans="19:21" ht="12.75">
      <c r="S386" s="44" t="e">
        <f t="shared" si="23"/>
        <v>#VALUE!</v>
      </c>
      <c r="U386" s="44" t="e">
        <f t="shared" si="24"/>
        <v>#VALUE!</v>
      </c>
    </row>
    <row r="387" spans="19:21" ht="12.75">
      <c r="S387" s="44" t="e">
        <f t="shared" si="23"/>
        <v>#VALUE!</v>
      </c>
      <c r="U387" s="44" t="e">
        <f t="shared" si="24"/>
        <v>#VALUE!</v>
      </c>
    </row>
    <row r="388" spans="19:21" ht="12.75">
      <c r="S388" s="44" t="e">
        <f t="shared" si="23"/>
        <v>#VALUE!</v>
      </c>
      <c r="U388" s="44" t="e">
        <f t="shared" si="24"/>
        <v>#VALUE!</v>
      </c>
    </row>
    <row r="389" spans="19:21" ht="12.75">
      <c r="S389" s="44" t="e">
        <f t="shared" si="23"/>
        <v>#VALUE!</v>
      </c>
      <c r="U389" s="44" t="e">
        <f t="shared" si="24"/>
        <v>#VALUE!</v>
      </c>
    </row>
    <row r="390" spans="19:21" ht="12.75">
      <c r="S390" s="44" t="e">
        <f t="shared" si="23"/>
        <v>#VALUE!</v>
      </c>
      <c r="U390" s="44" t="e">
        <f t="shared" si="24"/>
        <v>#VALUE!</v>
      </c>
    </row>
    <row r="391" spans="19:21" ht="12.75">
      <c r="S391" s="44" t="e">
        <f t="shared" si="23"/>
        <v>#VALUE!</v>
      </c>
      <c r="U391" s="44" t="e">
        <f t="shared" si="24"/>
        <v>#VALUE!</v>
      </c>
    </row>
    <row r="392" spans="19:21" ht="12.75">
      <c r="S392" s="44" t="e">
        <f t="shared" si="23"/>
        <v>#VALUE!</v>
      </c>
      <c r="U392" s="44" t="e">
        <f t="shared" si="24"/>
        <v>#VALUE!</v>
      </c>
    </row>
    <row r="393" spans="19:21" ht="12.75">
      <c r="S393" s="44" t="e">
        <f t="shared" si="23"/>
        <v>#VALUE!</v>
      </c>
      <c r="U393" s="44" t="e">
        <f t="shared" si="24"/>
        <v>#VALUE!</v>
      </c>
    </row>
    <row r="394" spans="19:21" ht="12.75">
      <c r="S394" s="44" t="e">
        <f t="shared" si="23"/>
        <v>#VALUE!</v>
      </c>
      <c r="U394" s="44" t="e">
        <f t="shared" si="24"/>
        <v>#VALUE!</v>
      </c>
    </row>
    <row r="395" spans="19:21" ht="12.75">
      <c r="S395" s="44" t="e">
        <f t="shared" si="23"/>
        <v>#VALUE!</v>
      </c>
      <c r="U395" s="44" t="e">
        <f t="shared" si="24"/>
        <v>#VALUE!</v>
      </c>
    </row>
    <row r="396" spans="19:21" ht="12.75">
      <c r="S396" s="44" t="e">
        <f t="shared" si="23"/>
        <v>#VALUE!</v>
      </c>
      <c r="U396" s="44" t="e">
        <f t="shared" si="24"/>
        <v>#VALUE!</v>
      </c>
    </row>
    <row r="397" spans="19:21" ht="12.75">
      <c r="S397" s="44" t="e">
        <f t="shared" si="23"/>
        <v>#VALUE!</v>
      </c>
      <c r="U397" s="44" t="e">
        <f t="shared" si="24"/>
        <v>#VALUE!</v>
      </c>
    </row>
    <row r="398" spans="19:21" ht="12.75">
      <c r="S398" s="44" t="e">
        <f t="shared" si="23"/>
        <v>#VALUE!</v>
      </c>
      <c r="U398" s="44" t="e">
        <f t="shared" si="24"/>
        <v>#VALUE!</v>
      </c>
    </row>
    <row r="399" spans="19:21" ht="12.75">
      <c r="S399" s="44" t="e">
        <f t="shared" si="23"/>
        <v>#VALUE!</v>
      </c>
      <c r="U399" s="44" t="e">
        <f t="shared" si="24"/>
        <v>#VALUE!</v>
      </c>
    </row>
    <row r="400" spans="19:21" ht="12.75">
      <c r="S400" s="44" t="e">
        <f t="shared" si="23"/>
        <v>#VALUE!</v>
      </c>
      <c r="U400" s="44" t="e">
        <f t="shared" si="24"/>
        <v>#VALUE!</v>
      </c>
    </row>
    <row r="401" spans="19:21" ht="12.75">
      <c r="S401" s="44" t="e">
        <f t="shared" si="23"/>
        <v>#VALUE!</v>
      </c>
      <c r="U401" s="44" t="e">
        <f t="shared" si="24"/>
        <v>#VALUE!</v>
      </c>
    </row>
    <row r="402" spans="19:21" ht="12.75">
      <c r="S402" s="44" t="e">
        <f t="shared" si="23"/>
        <v>#VALUE!</v>
      </c>
      <c r="U402" s="44" t="e">
        <f t="shared" si="24"/>
        <v>#VALUE!</v>
      </c>
    </row>
    <row r="403" spans="19:21" ht="12.75">
      <c r="S403" s="44" t="e">
        <f t="shared" si="23"/>
        <v>#VALUE!</v>
      </c>
      <c r="U403" s="44" t="e">
        <f t="shared" si="24"/>
        <v>#VALUE!</v>
      </c>
    </row>
    <row r="404" spans="19:21" ht="12.75">
      <c r="S404" s="44" t="e">
        <f t="shared" si="23"/>
        <v>#VALUE!</v>
      </c>
      <c r="U404" s="44" t="e">
        <f t="shared" si="24"/>
        <v>#VALUE!</v>
      </c>
    </row>
    <row r="405" spans="19:21" ht="12.75">
      <c r="S405" s="44" t="e">
        <f t="shared" si="23"/>
        <v>#VALUE!</v>
      </c>
      <c r="U405" s="44" t="e">
        <f t="shared" si="24"/>
        <v>#VALUE!</v>
      </c>
    </row>
    <row r="406" spans="19:21" ht="12.75">
      <c r="S406" s="44" t="e">
        <f t="shared" si="23"/>
        <v>#VALUE!</v>
      </c>
      <c r="U406" s="44" t="e">
        <f t="shared" si="24"/>
        <v>#VALUE!</v>
      </c>
    </row>
    <row r="407" spans="19:21" ht="12.75">
      <c r="S407" s="44" t="e">
        <f t="shared" si="23"/>
        <v>#VALUE!</v>
      </c>
      <c r="U407" s="44" t="e">
        <f t="shared" si="24"/>
        <v>#VALUE!</v>
      </c>
    </row>
    <row r="408" spans="19:21" ht="12.75">
      <c r="S408" s="44" t="e">
        <f aca="true" t="shared" si="25" ref="S408:S471">MIN(B408:M408)</f>
        <v>#VALUE!</v>
      </c>
      <c r="U408" s="44" t="e">
        <f aca="true" t="shared" si="26" ref="U408:U471">MAX(D408:M408)</f>
        <v>#VALUE!</v>
      </c>
    </row>
    <row r="409" spans="19:21" ht="12.75">
      <c r="S409" s="44" t="e">
        <f t="shared" si="25"/>
        <v>#VALUE!</v>
      </c>
      <c r="U409" s="44" t="e">
        <f t="shared" si="26"/>
        <v>#VALUE!</v>
      </c>
    </row>
    <row r="410" spans="19:21" ht="12.75">
      <c r="S410" s="44" t="e">
        <f t="shared" si="25"/>
        <v>#VALUE!</v>
      </c>
      <c r="U410" s="44" t="e">
        <f t="shared" si="26"/>
        <v>#VALUE!</v>
      </c>
    </row>
    <row r="411" spans="19:21" ht="12.75">
      <c r="S411" s="44" t="e">
        <f t="shared" si="25"/>
        <v>#VALUE!</v>
      </c>
      <c r="U411" s="44" t="e">
        <f t="shared" si="26"/>
        <v>#VALUE!</v>
      </c>
    </row>
    <row r="412" spans="19:21" ht="12.75">
      <c r="S412" s="44" t="e">
        <f t="shared" si="25"/>
        <v>#VALUE!</v>
      </c>
      <c r="U412" s="44" t="e">
        <f t="shared" si="26"/>
        <v>#VALUE!</v>
      </c>
    </row>
    <row r="413" spans="19:21" ht="12.75">
      <c r="S413" s="44" t="e">
        <f t="shared" si="25"/>
        <v>#VALUE!</v>
      </c>
      <c r="U413" s="44" t="e">
        <f t="shared" si="26"/>
        <v>#VALUE!</v>
      </c>
    </row>
    <row r="414" spans="19:21" ht="12.75">
      <c r="S414" s="44" t="e">
        <f t="shared" si="25"/>
        <v>#VALUE!</v>
      </c>
      <c r="U414" s="44" t="e">
        <f t="shared" si="26"/>
        <v>#VALUE!</v>
      </c>
    </row>
    <row r="415" spans="19:21" ht="12.75">
      <c r="S415" s="44" t="e">
        <f t="shared" si="25"/>
        <v>#VALUE!</v>
      </c>
      <c r="U415" s="44" t="e">
        <f t="shared" si="26"/>
        <v>#VALUE!</v>
      </c>
    </row>
    <row r="416" spans="19:21" ht="12.75">
      <c r="S416" s="44" t="e">
        <f t="shared" si="25"/>
        <v>#VALUE!</v>
      </c>
      <c r="U416" s="44" t="e">
        <f t="shared" si="26"/>
        <v>#VALUE!</v>
      </c>
    </row>
    <row r="417" spans="19:21" ht="12.75">
      <c r="S417" s="44" t="e">
        <f t="shared" si="25"/>
        <v>#VALUE!</v>
      </c>
      <c r="U417" s="44" t="e">
        <f t="shared" si="26"/>
        <v>#VALUE!</v>
      </c>
    </row>
    <row r="418" spans="19:21" ht="12.75">
      <c r="S418" s="44" t="e">
        <f t="shared" si="25"/>
        <v>#VALUE!</v>
      </c>
      <c r="U418" s="44" t="e">
        <f t="shared" si="26"/>
        <v>#VALUE!</v>
      </c>
    </row>
    <row r="419" spans="19:21" ht="12.75">
      <c r="S419" s="44" t="e">
        <f t="shared" si="25"/>
        <v>#VALUE!</v>
      </c>
      <c r="U419" s="44" t="e">
        <f t="shared" si="26"/>
        <v>#VALUE!</v>
      </c>
    </row>
    <row r="420" spans="19:21" ht="12.75">
      <c r="S420" s="44" t="e">
        <f t="shared" si="25"/>
        <v>#VALUE!</v>
      </c>
      <c r="U420" s="44" t="e">
        <f t="shared" si="26"/>
        <v>#VALUE!</v>
      </c>
    </row>
    <row r="421" spans="19:21" ht="12.75">
      <c r="S421" s="44" t="e">
        <f t="shared" si="25"/>
        <v>#VALUE!</v>
      </c>
      <c r="U421" s="44" t="e">
        <f t="shared" si="26"/>
        <v>#VALUE!</v>
      </c>
    </row>
    <row r="422" spans="19:21" ht="12.75">
      <c r="S422" s="44" t="e">
        <f t="shared" si="25"/>
        <v>#VALUE!</v>
      </c>
      <c r="U422" s="44" t="e">
        <f t="shared" si="26"/>
        <v>#VALUE!</v>
      </c>
    </row>
    <row r="423" spans="19:21" ht="12.75">
      <c r="S423" s="44" t="e">
        <f t="shared" si="25"/>
        <v>#VALUE!</v>
      </c>
      <c r="U423" s="44" t="e">
        <f t="shared" si="26"/>
        <v>#VALUE!</v>
      </c>
    </row>
    <row r="424" spans="19:21" ht="12.75">
      <c r="S424" s="44" t="e">
        <f t="shared" si="25"/>
        <v>#VALUE!</v>
      </c>
      <c r="U424" s="44" t="e">
        <f t="shared" si="26"/>
        <v>#VALUE!</v>
      </c>
    </row>
    <row r="425" spans="19:21" ht="12.75">
      <c r="S425" s="44" t="e">
        <f t="shared" si="25"/>
        <v>#VALUE!</v>
      </c>
      <c r="U425" s="44" t="e">
        <f t="shared" si="26"/>
        <v>#VALUE!</v>
      </c>
    </row>
    <row r="426" spans="19:21" ht="12.75">
      <c r="S426" s="44" t="e">
        <f t="shared" si="25"/>
        <v>#VALUE!</v>
      </c>
      <c r="U426" s="44" t="e">
        <f t="shared" si="26"/>
        <v>#VALUE!</v>
      </c>
    </row>
    <row r="427" spans="19:21" ht="12.75">
      <c r="S427" s="44" t="e">
        <f t="shared" si="25"/>
        <v>#VALUE!</v>
      </c>
      <c r="U427" s="44" t="e">
        <f t="shared" si="26"/>
        <v>#VALUE!</v>
      </c>
    </row>
    <row r="428" spans="19:21" ht="12.75">
      <c r="S428" s="44" t="e">
        <f t="shared" si="25"/>
        <v>#VALUE!</v>
      </c>
      <c r="U428" s="44" t="e">
        <f t="shared" si="26"/>
        <v>#VALUE!</v>
      </c>
    </row>
    <row r="429" spans="19:21" ht="12.75">
      <c r="S429" s="44" t="e">
        <f t="shared" si="25"/>
        <v>#VALUE!</v>
      </c>
      <c r="U429" s="44" t="e">
        <f t="shared" si="26"/>
        <v>#VALUE!</v>
      </c>
    </row>
    <row r="430" spans="19:21" ht="12.75">
      <c r="S430" s="44" t="e">
        <f t="shared" si="25"/>
        <v>#VALUE!</v>
      </c>
      <c r="U430" s="44" t="e">
        <f t="shared" si="26"/>
        <v>#VALUE!</v>
      </c>
    </row>
    <row r="431" spans="19:21" ht="12.75">
      <c r="S431" s="44" t="e">
        <f t="shared" si="25"/>
        <v>#VALUE!</v>
      </c>
      <c r="U431" s="44" t="e">
        <f t="shared" si="26"/>
        <v>#VALUE!</v>
      </c>
    </row>
    <row r="432" spans="19:21" ht="12.75">
      <c r="S432" s="44" t="e">
        <f t="shared" si="25"/>
        <v>#VALUE!</v>
      </c>
      <c r="U432" s="44" t="e">
        <f t="shared" si="26"/>
        <v>#VALUE!</v>
      </c>
    </row>
    <row r="433" spans="19:21" ht="12.75">
      <c r="S433" s="44" t="e">
        <f t="shared" si="25"/>
        <v>#VALUE!</v>
      </c>
      <c r="U433" s="44" t="e">
        <f t="shared" si="26"/>
        <v>#VALUE!</v>
      </c>
    </row>
    <row r="434" spans="19:21" ht="12.75">
      <c r="S434" s="44" t="e">
        <f t="shared" si="25"/>
        <v>#VALUE!</v>
      </c>
      <c r="U434" s="44" t="e">
        <f t="shared" si="26"/>
        <v>#VALUE!</v>
      </c>
    </row>
    <row r="435" spans="19:21" ht="12.75">
      <c r="S435" s="44" t="e">
        <f t="shared" si="25"/>
        <v>#VALUE!</v>
      </c>
      <c r="U435" s="44" t="e">
        <f t="shared" si="26"/>
        <v>#VALUE!</v>
      </c>
    </row>
    <row r="436" spans="19:21" ht="12.75">
      <c r="S436" s="44" t="e">
        <f t="shared" si="25"/>
        <v>#VALUE!</v>
      </c>
      <c r="U436" s="44" t="e">
        <f t="shared" si="26"/>
        <v>#VALUE!</v>
      </c>
    </row>
    <row r="437" spans="19:21" ht="12.75">
      <c r="S437" s="44" t="e">
        <f t="shared" si="25"/>
        <v>#VALUE!</v>
      </c>
      <c r="U437" s="44" t="e">
        <f t="shared" si="26"/>
        <v>#VALUE!</v>
      </c>
    </row>
    <row r="438" spans="19:21" ht="12.75">
      <c r="S438" s="44" t="e">
        <f t="shared" si="25"/>
        <v>#VALUE!</v>
      </c>
      <c r="U438" s="44" t="e">
        <f t="shared" si="26"/>
        <v>#VALUE!</v>
      </c>
    </row>
    <row r="439" spans="19:21" ht="12.75">
      <c r="S439" s="44" t="e">
        <f t="shared" si="25"/>
        <v>#VALUE!</v>
      </c>
      <c r="U439" s="44" t="e">
        <f t="shared" si="26"/>
        <v>#VALUE!</v>
      </c>
    </row>
    <row r="440" spans="19:21" ht="12.75">
      <c r="S440" s="44" t="e">
        <f t="shared" si="25"/>
        <v>#VALUE!</v>
      </c>
      <c r="U440" s="44" t="e">
        <f t="shared" si="26"/>
        <v>#VALUE!</v>
      </c>
    </row>
    <row r="441" spans="19:21" ht="12.75">
      <c r="S441" s="44" t="e">
        <f t="shared" si="25"/>
        <v>#VALUE!</v>
      </c>
      <c r="U441" s="44" t="e">
        <f t="shared" si="26"/>
        <v>#VALUE!</v>
      </c>
    </row>
    <row r="442" spans="19:21" ht="12.75">
      <c r="S442" s="44" t="e">
        <f t="shared" si="25"/>
        <v>#VALUE!</v>
      </c>
      <c r="U442" s="44" t="e">
        <f t="shared" si="26"/>
        <v>#VALUE!</v>
      </c>
    </row>
    <row r="443" spans="19:21" ht="12.75">
      <c r="S443" s="44" t="e">
        <f t="shared" si="25"/>
        <v>#VALUE!</v>
      </c>
      <c r="U443" s="44" t="e">
        <f t="shared" si="26"/>
        <v>#VALUE!</v>
      </c>
    </row>
    <row r="444" spans="19:21" ht="12.75">
      <c r="S444" s="44" t="e">
        <f t="shared" si="25"/>
        <v>#VALUE!</v>
      </c>
      <c r="U444" s="44" t="e">
        <f t="shared" si="26"/>
        <v>#VALUE!</v>
      </c>
    </row>
    <row r="445" spans="19:21" ht="12.75">
      <c r="S445" s="44" t="e">
        <f t="shared" si="25"/>
        <v>#VALUE!</v>
      </c>
      <c r="U445" s="44" t="e">
        <f t="shared" si="26"/>
        <v>#VALUE!</v>
      </c>
    </row>
    <row r="446" spans="19:21" ht="12.75">
      <c r="S446" s="44" t="e">
        <f t="shared" si="25"/>
        <v>#VALUE!</v>
      </c>
      <c r="U446" s="44" t="e">
        <f t="shared" si="26"/>
        <v>#VALUE!</v>
      </c>
    </row>
    <row r="447" spans="19:21" ht="12.75">
      <c r="S447" s="44" t="e">
        <f t="shared" si="25"/>
        <v>#VALUE!</v>
      </c>
      <c r="U447" s="44" t="e">
        <f t="shared" si="26"/>
        <v>#VALUE!</v>
      </c>
    </row>
    <row r="448" spans="19:21" ht="12.75">
      <c r="S448" s="44" t="e">
        <f t="shared" si="25"/>
        <v>#VALUE!</v>
      </c>
      <c r="U448" s="44" t="e">
        <f t="shared" si="26"/>
        <v>#VALUE!</v>
      </c>
    </row>
    <row r="449" spans="19:21" ht="12.75">
      <c r="S449" s="44" t="e">
        <f t="shared" si="25"/>
        <v>#VALUE!</v>
      </c>
      <c r="U449" s="44" t="e">
        <f t="shared" si="26"/>
        <v>#VALUE!</v>
      </c>
    </row>
    <row r="450" spans="19:21" ht="12.75">
      <c r="S450" s="44" t="e">
        <f t="shared" si="25"/>
        <v>#VALUE!</v>
      </c>
      <c r="U450" s="44" t="e">
        <f t="shared" si="26"/>
        <v>#VALUE!</v>
      </c>
    </row>
    <row r="451" spans="19:21" ht="12.75">
      <c r="S451" s="44" t="e">
        <f t="shared" si="25"/>
        <v>#VALUE!</v>
      </c>
      <c r="U451" s="44" t="e">
        <f t="shared" si="26"/>
        <v>#VALUE!</v>
      </c>
    </row>
    <row r="452" spans="19:21" ht="12.75">
      <c r="S452" s="44" t="e">
        <f t="shared" si="25"/>
        <v>#VALUE!</v>
      </c>
      <c r="U452" s="44" t="e">
        <f t="shared" si="26"/>
        <v>#VALUE!</v>
      </c>
    </row>
    <row r="453" spans="19:21" ht="12.75">
      <c r="S453" s="44" t="e">
        <f t="shared" si="25"/>
        <v>#VALUE!</v>
      </c>
      <c r="U453" s="44" t="e">
        <f t="shared" si="26"/>
        <v>#VALUE!</v>
      </c>
    </row>
    <row r="454" spans="19:21" ht="12.75">
      <c r="S454" s="44" t="e">
        <f t="shared" si="25"/>
        <v>#VALUE!</v>
      </c>
      <c r="U454" s="44" t="e">
        <f t="shared" si="26"/>
        <v>#VALUE!</v>
      </c>
    </row>
    <row r="455" spans="19:21" ht="12.75">
      <c r="S455" s="44" t="e">
        <f t="shared" si="25"/>
        <v>#VALUE!</v>
      </c>
      <c r="U455" s="44" t="e">
        <f t="shared" si="26"/>
        <v>#VALUE!</v>
      </c>
    </row>
    <row r="456" spans="19:21" ht="12.75">
      <c r="S456" s="44" t="e">
        <f t="shared" si="25"/>
        <v>#VALUE!</v>
      </c>
      <c r="U456" s="44" t="e">
        <f t="shared" si="26"/>
        <v>#VALUE!</v>
      </c>
    </row>
    <row r="457" spans="19:21" ht="12.75">
      <c r="S457" s="44" t="e">
        <f t="shared" si="25"/>
        <v>#VALUE!</v>
      </c>
      <c r="U457" s="44" t="e">
        <f t="shared" si="26"/>
        <v>#VALUE!</v>
      </c>
    </row>
    <row r="458" spans="19:21" ht="12.75">
      <c r="S458" s="44" t="e">
        <f t="shared" si="25"/>
        <v>#VALUE!</v>
      </c>
      <c r="U458" s="44" t="e">
        <f t="shared" si="26"/>
        <v>#VALUE!</v>
      </c>
    </row>
    <row r="459" spans="19:21" ht="12.75">
      <c r="S459" s="44" t="e">
        <f t="shared" si="25"/>
        <v>#VALUE!</v>
      </c>
      <c r="U459" s="44" t="e">
        <f t="shared" si="26"/>
        <v>#VALUE!</v>
      </c>
    </row>
    <row r="460" spans="19:21" ht="12.75">
      <c r="S460" s="44" t="e">
        <f t="shared" si="25"/>
        <v>#VALUE!</v>
      </c>
      <c r="U460" s="44" t="e">
        <f t="shared" si="26"/>
        <v>#VALUE!</v>
      </c>
    </row>
    <row r="461" spans="19:21" ht="12.75">
      <c r="S461" s="44" t="e">
        <f t="shared" si="25"/>
        <v>#VALUE!</v>
      </c>
      <c r="U461" s="44" t="e">
        <f t="shared" si="26"/>
        <v>#VALUE!</v>
      </c>
    </row>
    <row r="462" spans="19:21" ht="12.75">
      <c r="S462" s="44" t="e">
        <f t="shared" si="25"/>
        <v>#VALUE!</v>
      </c>
      <c r="U462" s="44" t="e">
        <f t="shared" si="26"/>
        <v>#VALUE!</v>
      </c>
    </row>
    <row r="463" spans="19:21" ht="12.75">
      <c r="S463" s="44" t="e">
        <f t="shared" si="25"/>
        <v>#VALUE!</v>
      </c>
      <c r="U463" s="44" t="e">
        <f t="shared" si="26"/>
        <v>#VALUE!</v>
      </c>
    </row>
    <row r="464" spans="19:21" ht="12.75">
      <c r="S464" s="44" t="e">
        <f t="shared" si="25"/>
        <v>#VALUE!</v>
      </c>
      <c r="U464" s="44" t="e">
        <f t="shared" si="26"/>
        <v>#VALUE!</v>
      </c>
    </row>
    <row r="465" spans="19:21" ht="12.75">
      <c r="S465" s="44" t="e">
        <f t="shared" si="25"/>
        <v>#VALUE!</v>
      </c>
      <c r="U465" s="44" t="e">
        <f t="shared" si="26"/>
        <v>#VALUE!</v>
      </c>
    </row>
    <row r="466" spans="19:21" ht="12.75">
      <c r="S466" s="44" t="e">
        <f t="shared" si="25"/>
        <v>#VALUE!</v>
      </c>
      <c r="U466" s="44" t="e">
        <f t="shared" si="26"/>
        <v>#VALUE!</v>
      </c>
    </row>
    <row r="467" spans="19:21" ht="12.75">
      <c r="S467" s="44" t="e">
        <f t="shared" si="25"/>
        <v>#VALUE!</v>
      </c>
      <c r="U467" s="44" t="e">
        <f t="shared" si="26"/>
        <v>#VALUE!</v>
      </c>
    </row>
    <row r="468" spans="19:21" ht="12.75">
      <c r="S468" s="44" t="e">
        <f t="shared" si="25"/>
        <v>#VALUE!</v>
      </c>
      <c r="U468" s="44" t="e">
        <f t="shared" si="26"/>
        <v>#VALUE!</v>
      </c>
    </row>
    <row r="469" spans="19:21" ht="12.75">
      <c r="S469" s="44" t="e">
        <f t="shared" si="25"/>
        <v>#VALUE!</v>
      </c>
      <c r="U469" s="44" t="e">
        <f t="shared" si="26"/>
        <v>#VALUE!</v>
      </c>
    </row>
    <row r="470" spans="19:21" ht="12.75">
      <c r="S470" s="44" t="e">
        <f t="shared" si="25"/>
        <v>#VALUE!</v>
      </c>
      <c r="U470" s="44" t="e">
        <f t="shared" si="26"/>
        <v>#VALUE!</v>
      </c>
    </row>
    <row r="471" spans="19:21" ht="12.75">
      <c r="S471" s="44" t="e">
        <f t="shared" si="25"/>
        <v>#VALUE!</v>
      </c>
      <c r="U471" s="44" t="e">
        <f t="shared" si="26"/>
        <v>#VALUE!</v>
      </c>
    </row>
    <row r="472" spans="19:21" ht="12.75">
      <c r="S472" s="44" t="e">
        <f aca="true" t="shared" si="27" ref="S472:S535">MIN(B472:M472)</f>
        <v>#VALUE!</v>
      </c>
      <c r="U472" s="44" t="e">
        <f aca="true" t="shared" si="28" ref="U472:U535">MAX(D472:M472)</f>
        <v>#VALUE!</v>
      </c>
    </row>
    <row r="473" spans="19:21" ht="12.75">
      <c r="S473" s="44" t="e">
        <f t="shared" si="27"/>
        <v>#VALUE!</v>
      </c>
      <c r="U473" s="44" t="e">
        <f t="shared" si="28"/>
        <v>#VALUE!</v>
      </c>
    </row>
    <row r="474" spans="19:21" ht="12.75">
      <c r="S474" s="44" t="e">
        <f t="shared" si="27"/>
        <v>#VALUE!</v>
      </c>
      <c r="U474" s="44" t="e">
        <f t="shared" si="28"/>
        <v>#VALUE!</v>
      </c>
    </row>
    <row r="475" spans="19:21" ht="12.75">
      <c r="S475" s="44" t="e">
        <f t="shared" si="27"/>
        <v>#VALUE!</v>
      </c>
      <c r="U475" s="44" t="e">
        <f t="shared" si="28"/>
        <v>#VALUE!</v>
      </c>
    </row>
    <row r="476" spans="19:21" ht="12.75">
      <c r="S476" s="44" t="e">
        <f t="shared" si="27"/>
        <v>#VALUE!</v>
      </c>
      <c r="U476" s="44" t="e">
        <f t="shared" si="28"/>
        <v>#VALUE!</v>
      </c>
    </row>
    <row r="477" spans="19:21" ht="12.75">
      <c r="S477" s="44" t="e">
        <f t="shared" si="27"/>
        <v>#VALUE!</v>
      </c>
      <c r="U477" s="44" t="e">
        <f t="shared" si="28"/>
        <v>#VALUE!</v>
      </c>
    </row>
    <row r="478" spans="19:21" ht="12.75">
      <c r="S478" s="44" t="e">
        <f t="shared" si="27"/>
        <v>#VALUE!</v>
      </c>
      <c r="U478" s="44" t="e">
        <f t="shared" si="28"/>
        <v>#VALUE!</v>
      </c>
    </row>
    <row r="479" spans="19:21" ht="12.75">
      <c r="S479" s="44" t="e">
        <f t="shared" si="27"/>
        <v>#VALUE!</v>
      </c>
      <c r="U479" s="44" t="e">
        <f t="shared" si="28"/>
        <v>#VALUE!</v>
      </c>
    </row>
    <row r="480" spans="19:21" ht="12.75">
      <c r="S480" s="44" t="e">
        <f t="shared" si="27"/>
        <v>#VALUE!</v>
      </c>
      <c r="U480" s="44" t="e">
        <f t="shared" si="28"/>
        <v>#VALUE!</v>
      </c>
    </row>
    <row r="481" spans="19:21" ht="12.75">
      <c r="S481" s="44" t="e">
        <f t="shared" si="27"/>
        <v>#VALUE!</v>
      </c>
      <c r="U481" s="44" t="e">
        <f t="shared" si="28"/>
        <v>#VALUE!</v>
      </c>
    </row>
    <row r="482" spans="19:21" ht="12.75">
      <c r="S482" s="44" t="e">
        <f t="shared" si="27"/>
        <v>#VALUE!</v>
      </c>
      <c r="U482" s="44" t="e">
        <f t="shared" si="28"/>
        <v>#VALUE!</v>
      </c>
    </row>
    <row r="483" spans="19:21" ht="12.75">
      <c r="S483" s="44" t="e">
        <f t="shared" si="27"/>
        <v>#VALUE!</v>
      </c>
      <c r="U483" s="44" t="e">
        <f t="shared" si="28"/>
        <v>#VALUE!</v>
      </c>
    </row>
    <row r="484" spans="19:21" ht="12.75">
      <c r="S484" s="44" t="e">
        <f t="shared" si="27"/>
        <v>#VALUE!</v>
      </c>
      <c r="U484" s="44" t="e">
        <f t="shared" si="28"/>
        <v>#VALUE!</v>
      </c>
    </row>
    <row r="485" spans="19:21" ht="12.75">
      <c r="S485" s="44" t="e">
        <f t="shared" si="27"/>
        <v>#VALUE!</v>
      </c>
      <c r="U485" s="44" t="e">
        <f t="shared" si="28"/>
        <v>#VALUE!</v>
      </c>
    </row>
    <row r="486" spans="19:21" ht="12.75">
      <c r="S486" s="44" t="e">
        <f t="shared" si="27"/>
        <v>#VALUE!</v>
      </c>
      <c r="U486" s="44" t="e">
        <f t="shared" si="28"/>
        <v>#VALUE!</v>
      </c>
    </row>
    <row r="487" spans="19:21" ht="12.75">
      <c r="S487" s="44" t="e">
        <f t="shared" si="27"/>
        <v>#VALUE!</v>
      </c>
      <c r="U487" s="44" t="e">
        <f t="shared" si="28"/>
        <v>#VALUE!</v>
      </c>
    </row>
    <row r="488" spans="19:21" ht="12.75">
      <c r="S488" s="44" t="e">
        <f t="shared" si="27"/>
        <v>#VALUE!</v>
      </c>
      <c r="U488" s="44" t="e">
        <f t="shared" si="28"/>
        <v>#VALUE!</v>
      </c>
    </row>
    <row r="489" spans="19:21" ht="12.75">
      <c r="S489" s="44" t="e">
        <f t="shared" si="27"/>
        <v>#VALUE!</v>
      </c>
      <c r="U489" s="44" t="e">
        <f t="shared" si="28"/>
        <v>#VALUE!</v>
      </c>
    </row>
    <row r="490" spans="19:21" ht="12.75">
      <c r="S490" s="44" t="e">
        <f t="shared" si="27"/>
        <v>#VALUE!</v>
      </c>
      <c r="U490" s="44" t="e">
        <f t="shared" si="28"/>
        <v>#VALUE!</v>
      </c>
    </row>
    <row r="491" spans="19:21" ht="12.75">
      <c r="S491" s="44" t="e">
        <f t="shared" si="27"/>
        <v>#VALUE!</v>
      </c>
      <c r="U491" s="44" t="e">
        <f t="shared" si="28"/>
        <v>#VALUE!</v>
      </c>
    </row>
    <row r="492" spans="19:21" ht="12.75">
      <c r="S492" s="44" t="e">
        <f t="shared" si="27"/>
        <v>#VALUE!</v>
      </c>
      <c r="U492" s="44" t="e">
        <f t="shared" si="28"/>
        <v>#VALUE!</v>
      </c>
    </row>
    <row r="493" spans="19:21" ht="12.75">
      <c r="S493" s="44" t="e">
        <f t="shared" si="27"/>
        <v>#VALUE!</v>
      </c>
      <c r="U493" s="44" t="e">
        <f t="shared" si="28"/>
        <v>#VALUE!</v>
      </c>
    </row>
    <row r="494" spans="19:21" ht="12.75">
      <c r="S494" s="44" t="e">
        <f t="shared" si="27"/>
        <v>#VALUE!</v>
      </c>
      <c r="U494" s="44" t="e">
        <f t="shared" si="28"/>
        <v>#VALUE!</v>
      </c>
    </row>
    <row r="495" spans="19:21" ht="12.75">
      <c r="S495" s="44" t="e">
        <f t="shared" si="27"/>
        <v>#VALUE!</v>
      </c>
      <c r="U495" s="44" t="e">
        <f t="shared" si="28"/>
        <v>#VALUE!</v>
      </c>
    </row>
    <row r="496" spans="19:21" ht="12.75">
      <c r="S496" s="44" t="e">
        <f t="shared" si="27"/>
        <v>#VALUE!</v>
      </c>
      <c r="U496" s="44" t="e">
        <f t="shared" si="28"/>
        <v>#VALUE!</v>
      </c>
    </row>
    <row r="497" spans="19:21" ht="12.75">
      <c r="S497" s="44" t="e">
        <f t="shared" si="27"/>
        <v>#VALUE!</v>
      </c>
      <c r="U497" s="44" t="e">
        <f t="shared" si="28"/>
        <v>#VALUE!</v>
      </c>
    </row>
    <row r="498" spans="19:21" ht="12.75">
      <c r="S498" s="44" t="e">
        <f t="shared" si="27"/>
        <v>#VALUE!</v>
      </c>
      <c r="U498" s="44" t="e">
        <f t="shared" si="28"/>
        <v>#VALUE!</v>
      </c>
    </row>
    <row r="499" spans="19:21" ht="12.75">
      <c r="S499" s="44" t="e">
        <f t="shared" si="27"/>
        <v>#VALUE!</v>
      </c>
      <c r="U499" s="44" t="e">
        <f t="shared" si="28"/>
        <v>#VALUE!</v>
      </c>
    </row>
    <row r="500" spans="19:21" ht="12.75">
      <c r="S500" s="44" t="e">
        <f t="shared" si="27"/>
        <v>#VALUE!</v>
      </c>
      <c r="U500" s="44" t="e">
        <f t="shared" si="28"/>
        <v>#VALUE!</v>
      </c>
    </row>
    <row r="501" spans="19:21" ht="12.75">
      <c r="S501" s="44" t="e">
        <f t="shared" si="27"/>
        <v>#VALUE!</v>
      </c>
      <c r="U501" s="44" t="e">
        <f t="shared" si="28"/>
        <v>#VALUE!</v>
      </c>
    </row>
    <row r="502" spans="19:21" ht="12.75">
      <c r="S502" s="44" t="e">
        <f t="shared" si="27"/>
        <v>#VALUE!</v>
      </c>
      <c r="U502" s="44" t="e">
        <f t="shared" si="28"/>
        <v>#VALUE!</v>
      </c>
    </row>
    <row r="503" spans="19:21" ht="12.75">
      <c r="S503" s="44" t="e">
        <f t="shared" si="27"/>
        <v>#VALUE!</v>
      </c>
      <c r="U503" s="44" t="e">
        <f t="shared" si="28"/>
        <v>#VALUE!</v>
      </c>
    </row>
    <row r="504" spans="19:21" ht="12.75">
      <c r="S504" s="44" t="e">
        <f t="shared" si="27"/>
        <v>#VALUE!</v>
      </c>
      <c r="U504" s="44" t="e">
        <f t="shared" si="28"/>
        <v>#VALUE!</v>
      </c>
    </row>
    <row r="505" spans="19:21" ht="12.75">
      <c r="S505" s="44" t="e">
        <f t="shared" si="27"/>
        <v>#VALUE!</v>
      </c>
      <c r="U505" s="44" t="e">
        <f t="shared" si="28"/>
        <v>#VALUE!</v>
      </c>
    </row>
    <row r="506" spans="19:21" ht="12.75">
      <c r="S506" s="44" t="e">
        <f t="shared" si="27"/>
        <v>#VALUE!</v>
      </c>
      <c r="U506" s="44" t="e">
        <f t="shared" si="28"/>
        <v>#VALUE!</v>
      </c>
    </row>
    <row r="507" spans="19:21" ht="12.75">
      <c r="S507" s="44" t="e">
        <f t="shared" si="27"/>
        <v>#VALUE!</v>
      </c>
      <c r="U507" s="44" t="e">
        <f t="shared" si="28"/>
        <v>#VALUE!</v>
      </c>
    </row>
    <row r="508" spans="19:21" ht="12.75">
      <c r="S508" s="44" t="e">
        <f t="shared" si="27"/>
        <v>#VALUE!</v>
      </c>
      <c r="U508" s="44" t="e">
        <f t="shared" si="28"/>
        <v>#VALUE!</v>
      </c>
    </row>
    <row r="509" spans="19:21" ht="12.75">
      <c r="S509" s="44" t="e">
        <f t="shared" si="27"/>
        <v>#VALUE!</v>
      </c>
      <c r="U509" s="44" t="e">
        <f t="shared" si="28"/>
        <v>#VALUE!</v>
      </c>
    </row>
    <row r="510" spans="19:21" ht="12.75">
      <c r="S510" s="44" t="e">
        <f t="shared" si="27"/>
        <v>#VALUE!</v>
      </c>
      <c r="U510" s="44" t="e">
        <f t="shared" si="28"/>
        <v>#VALUE!</v>
      </c>
    </row>
    <row r="511" spans="19:21" ht="12.75">
      <c r="S511" s="44" t="e">
        <f t="shared" si="27"/>
        <v>#VALUE!</v>
      </c>
      <c r="U511" s="44" t="e">
        <f t="shared" si="28"/>
        <v>#VALUE!</v>
      </c>
    </row>
    <row r="512" spans="19:21" ht="12.75">
      <c r="S512" s="44" t="e">
        <f t="shared" si="27"/>
        <v>#VALUE!</v>
      </c>
      <c r="U512" s="44" t="e">
        <f t="shared" si="28"/>
        <v>#VALUE!</v>
      </c>
    </row>
    <row r="513" spans="19:21" ht="12.75">
      <c r="S513" s="44" t="e">
        <f t="shared" si="27"/>
        <v>#VALUE!</v>
      </c>
      <c r="U513" s="44" t="e">
        <f t="shared" si="28"/>
        <v>#VALUE!</v>
      </c>
    </row>
    <row r="514" spans="19:21" ht="12.75">
      <c r="S514" s="44" t="e">
        <f t="shared" si="27"/>
        <v>#VALUE!</v>
      </c>
      <c r="U514" s="44" t="e">
        <f t="shared" si="28"/>
        <v>#VALUE!</v>
      </c>
    </row>
    <row r="515" spans="19:21" ht="12.75">
      <c r="S515" s="44" t="e">
        <f t="shared" si="27"/>
        <v>#VALUE!</v>
      </c>
      <c r="U515" s="44" t="e">
        <f t="shared" si="28"/>
        <v>#VALUE!</v>
      </c>
    </row>
    <row r="516" spans="19:21" ht="12.75">
      <c r="S516" s="44" t="e">
        <f t="shared" si="27"/>
        <v>#VALUE!</v>
      </c>
      <c r="U516" s="44" t="e">
        <f t="shared" si="28"/>
        <v>#VALUE!</v>
      </c>
    </row>
    <row r="517" spans="19:21" ht="12.75">
      <c r="S517" s="44" t="e">
        <f t="shared" si="27"/>
        <v>#VALUE!</v>
      </c>
      <c r="U517" s="44" t="e">
        <f t="shared" si="28"/>
        <v>#VALUE!</v>
      </c>
    </row>
    <row r="518" spans="19:21" ht="12.75">
      <c r="S518" s="44" t="e">
        <f t="shared" si="27"/>
        <v>#VALUE!</v>
      </c>
      <c r="U518" s="44" t="e">
        <f t="shared" si="28"/>
        <v>#VALUE!</v>
      </c>
    </row>
    <row r="519" spans="19:21" ht="12.75">
      <c r="S519" s="44" t="e">
        <f t="shared" si="27"/>
        <v>#VALUE!</v>
      </c>
      <c r="U519" s="44" t="e">
        <f t="shared" si="28"/>
        <v>#VALUE!</v>
      </c>
    </row>
    <row r="520" spans="19:21" ht="12.75">
      <c r="S520" s="44" t="e">
        <f t="shared" si="27"/>
        <v>#VALUE!</v>
      </c>
      <c r="U520" s="44" t="e">
        <f t="shared" si="28"/>
        <v>#VALUE!</v>
      </c>
    </row>
    <row r="521" spans="19:21" ht="12.75">
      <c r="S521" s="44" t="e">
        <f t="shared" si="27"/>
        <v>#VALUE!</v>
      </c>
      <c r="U521" s="44" t="e">
        <f t="shared" si="28"/>
        <v>#VALUE!</v>
      </c>
    </row>
    <row r="522" spans="19:21" ht="12.75">
      <c r="S522" s="44" t="e">
        <f t="shared" si="27"/>
        <v>#VALUE!</v>
      </c>
      <c r="U522" s="44" t="e">
        <f t="shared" si="28"/>
        <v>#VALUE!</v>
      </c>
    </row>
    <row r="523" spans="19:21" ht="12.75">
      <c r="S523" s="44" t="e">
        <f t="shared" si="27"/>
        <v>#VALUE!</v>
      </c>
      <c r="U523" s="44" t="e">
        <f t="shared" si="28"/>
        <v>#VALUE!</v>
      </c>
    </row>
    <row r="524" spans="19:21" ht="12.75">
      <c r="S524" s="44" t="e">
        <f t="shared" si="27"/>
        <v>#VALUE!</v>
      </c>
      <c r="U524" s="44" t="e">
        <f t="shared" si="28"/>
        <v>#VALUE!</v>
      </c>
    </row>
    <row r="525" spans="19:21" ht="12.75">
      <c r="S525" s="44" t="e">
        <f t="shared" si="27"/>
        <v>#VALUE!</v>
      </c>
      <c r="U525" s="44" t="e">
        <f t="shared" si="28"/>
        <v>#VALUE!</v>
      </c>
    </row>
    <row r="526" spans="19:21" ht="12.75">
      <c r="S526" s="44" t="e">
        <f t="shared" si="27"/>
        <v>#VALUE!</v>
      </c>
      <c r="U526" s="44" t="e">
        <f t="shared" si="28"/>
        <v>#VALUE!</v>
      </c>
    </row>
    <row r="527" spans="19:21" ht="12.75">
      <c r="S527" s="44" t="e">
        <f t="shared" si="27"/>
        <v>#VALUE!</v>
      </c>
      <c r="U527" s="44" t="e">
        <f t="shared" si="28"/>
        <v>#VALUE!</v>
      </c>
    </row>
    <row r="528" spans="19:21" ht="12.75">
      <c r="S528" s="44" t="e">
        <f t="shared" si="27"/>
        <v>#VALUE!</v>
      </c>
      <c r="U528" s="44" t="e">
        <f t="shared" si="28"/>
        <v>#VALUE!</v>
      </c>
    </row>
    <row r="529" spans="19:21" ht="12.75">
      <c r="S529" s="44" t="e">
        <f t="shared" si="27"/>
        <v>#VALUE!</v>
      </c>
      <c r="U529" s="44" t="e">
        <f t="shared" si="28"/>
        <v>#VALUE!</v>
      </c>
    </row>
    <row r="530" spans="19:21" ht="12.75">
      <c r="S530" s="44" t="e">
        <f t="shared" si="27"/>
        <v>#VALUE!</v>
      </c>
      <c r="U530" s="44" t="e">
        <f t="shared" si="28"/>
        <v>#VALUE!</v>
      </c>
    </row>
    <row r="531" spans="19:21" ht="12.75">
      <c r="S531" s="44" t="e">
        <f t="shared" si="27"/>
        <v>#VALUE!</v>
      </c>
      <c r="U531" s="44" t="e">
        <f t="shared" si="28"/>
        <v>#VALUE!</v>
      </c>
    </row>
    <row r="532" spans="19:21" ht="12.75">
      <c r="S532" s="44" t="e">
        <f t="shared" si="27"/>
        <v>#VALUE!</v>
      </c>
      <c r="U532" s="44" t="e">
        <f t="shared" si="28"/>
        <v>#VALUE!</v>
      </c>
    </row>
    <row r="533" spans="19:21" ht="12.75">
      <c r="S533" s="44" t="e">
        <f t="shared" si="27"/>
        <v>#VALUE!</v>
      </c>
      <c r="U533" s="44" t="e">
        <f t="shared" si="28"/>
        <v>#VALUE!</v>
      </c>
    </row>
    <row r="534" spans="19:21" ht="12.75">
      <c r="S534" s="44" t="e">
        <f t="shared" si="27"/>
        <v>#VALUE!</v>
      </c>
      <c r="U534" s="44" t="e">
        <f t="shared" si="28"/>
        <v>#VALUE!</v>
      </c>
    </row>
    <row r="535" spans="19:21" ht="12.75">
      <c r="S535" s="44" t="e">
        <f t="shared" si="27"/>
        <v>#VALUE!</v>
      </c>
      <c r="U535" s="44" t="e">
        <f t="shared" si="28"/>
        <v>#VALUE!</v>
      </c>
    </row>
    <row r="536" spans="19:21" ht="12.75">
      <c r="S536" s="44" t="e">
        <f aca="true" t="shared" si="29" ref="S536:S599">MIN(B536:M536)</f>
        <v>#VALUE!</v>
      </c>
      <c r="U536" s="44" t="e">
        <f aca="true" t="shared" si="30" ref="U536:U544">MAX(D536:M536)</f>
        <v>#VALUE!</v>
      </c>
    </row>
    <row r="537" spans="19:21" ht="12.75">
      <c r="S537" s="44" t="e">
        <f t="shared" si="29"/>
        <v>#VALUE!</v>
      </c>
      <c r="U537" s="44" t="e">
        <f t="shared" si="30"/>
        <v>#VALUE!</v>
      </c>
    </row>
    <row r="538" spans="19:21" ht="12.75">
      <c r="S538" s="44" t="e">
        <f t="shared" si="29"/>
        <v>#VALUE!</v>
      </c>
      <c r="U538" s="44" t="e">
        <f t="shared" si="30"/>
        <v>#VALUE!</v>
      </c>
    </row>
    <row r="539" spans="19:21" ht="12.75">
      <c r="S539" s="44" t="e">
        <f t="shared" si="29"/>
        <v>#VALUE!</v>
      </c>
      <c r="U539" s="44" t="e">
        <f t="shared" si="30"/>
        <v>#VALUE!</v>
      </c>
    </row>
    <row r="540" spans="19:21" ht="12.75">
      <c r="S540" s="44" t="e">
        <f t="shared" si="29"/>
        <v>#VALUE!</v>
      </c>
      <c r="U540" s="44" t="e">
        <f t="shared" si="30"/>
        <v>#VALUE!</v>
      </c>
    </row>
    <row r="541" spans="19:21" ht="12.75">
      <c r="S541" s="44" t="e">
        <f t="shared" si="29"/>
        <v>#VALUE!</v>
      </c>
      <c r="U541" s="44" t="e">
        <f t="shared" si="30"/>
        <v>#VALUE!</v>
      </c>
    </row>
    <row r="542" spans="19:21" ht="12.75">
      <c r="S542" s="44" t="e">
        <f t="shared" si="29"/>
        <v>#VALUE!</v>
      </c>
      <c r="U542" s="44" t="e">
        <f t="shared" si="30"/>
        <v>#VALUE!</v>
      </c>
    </row>
    <row r="543" spans="19:21" ht="12.75">
      <c r="S543" s="44" t="e">
        <f t="shared" si="29"/>
        <v>#VALUE!</v>
      </c>
      <c r="U543" s="44" t="e">
        <f t="shared" si="30"/>
        <v>#VALUE!</v>
      </c>
    </row>
    <row r="544" spans="19:21" ht="12.75">
      <c r="S544" s="44" t="e">
        <f t="shared" si="29"/>
        <v>#VALUE!</v>
      </c>
      <c r="U544" s="44" t="e">
        <f t="shared" si="30"/>
        <v>#VALUE!</v>
      </c>
    </row>
    <row r="545" ht="12.75">
      <c r="S545" s="44" t="e">
        <f t="shared" si="29"/>
        <v>#VALUE!</v>
      </c>
    </row>
    <row r="546" ht="12.75">
      <c r="S546" s="44" t="e">
        <f t="shared" si="29"/>
        <v>#VALUE!</v>
      </c>
    </row>
    <row r="547" ht="12.75">
      <c r="S547" s="44" t="e">
        <f t="shared" si="29"/>
        <v>#VALUE!</v>
      </c>
    </row>
    <row r="548" ht="12.75">
      <c r="S548" s="44" t="e">
        <f t="shared" si="29"/>
        <v>#VALUE!</v>
      </c>
    </row>
    <row r="549" ht="12.75">
      <c r="S549" s="44" t="e">
        <f t="shared" si="29"/>
        <v>#VALUE!</v>
      </c>
    </row>
    <row r="550" ht="12.75">
      <c r="S550" s="44" t="e">
        <f t="shared" si="29"/>
        <v>#VALUE!</v>
      </c>
    </row>
    <row r="551" ht="12.75">
      <c r="S551" s="44" t="e">
        <f t="shared" si="29"/>
        <v>#VALUE!</v>
      </c>
    </row>
    <row r="552" ht="12.75">
      <c r="S552" s="44" t="e">
        <f t="shared" si="29"/>
        <v>#VALUE!</v>
      </c>
    </row>
    <row r="553" ht="12.75">
      <c r="S553" s="44" t="e">
        <f t="shared" si="29"/>
        <v>#VALUE!</v>
      </c>
    </row>
    <row r="554" ht="12.75">
      <c r="S554" s="44" t="e">
        <f t="shared" si="29"/>
        <v>#VALUE!</v>
      </c>
    </row>
    <row r="555" ht="12.75">
      <c r="S555" s="44" t="e">
        <f t="shared" si="29"/>
        <v>#VALUE!</v>
      </c>
    </row>
    <row r="556" ht="12.75">
      <c r="S556" s="44" t="e">
        <f t="shared" si="29"/>
        <v>#VALUE!</v>
      </c>
    </row>
    <row r="557" ht="12.75">
      <c r="S557" s="44" t="e">
        <f t="shared" si="29"/>
        <v>#VALUE!</v>
      </c>
    </row>
    <row r="558" ht="12.75">
      <c r="S558" s="44" t="e">
        <f t="shared" si="29"/>
        <v>#VALUE!</v>
      </c>
    </row>
    <row r="559" ht="12.75">
      <c r="S559" s="44" t="e">
        <f t="shared" si="29"/>
        <v>#VALUE!</v>
      </c>
    </row>
    <row r="560" ht="12.75">
      <c r="S560" s="44" t="e">
        <f t="shared" si="29"/>
        <v>#VALUE!</v>
      </c>
    </row>
    <row r="561" ht="12.75">
      <c r="S561" s="44" t="e">
        <f t="shared" si="29"/>
        <v>#VALUE!</v>
      </c>
    </row>
    <row r="562" ht="12.75">
      <c r="S562" s="44" t="e">
        <f t="shared" si="29"/>
        <v>#VALUE!</v>
      </c>
    </row>
    <row r="563" ht="12.75">
      <c r="S563" s="44" t="e">
        <f t="shared" si="29"/>
        <v>#VALUE!</v>
      </c>
    </row>
    <row r="564" ht="12.75">
      <c r="S564" s="44" t="e">
        <f t="shared" si="29"/>
        <v>#VALUE!</v>
      </c>
    </row>
    <row r="565" ht="12.75">
      <c r="S565" s="44" t="e">
        <f t="shared" si="29"/>
        <v>#VALUE!</v>
      </c>
    </row>
    <row r="566" ht="12.75">
      <c r="S566" s="44" t="e">
        <f t="shared" si="29"/>
        <v>#VALUE!</v>
      </c>
    </row>
    <row r="567" ht="12.75">
      <c r="S567" s="44" t="e">
        <f t="shared" si="29"/>
        <v>#VALUE!</v>
      </c>
    </row>
    <row r="568" ht="12.75">
      <c r="S568" s="44" t="e">
        <f t="shared" si="29"/>
        <v>#VALUE!</v>
      </c>
    </row>
    <row r="569" ht="12.75">
      <c r="S569" s="44" t="e">
        <f t="shared" si="29"/>
        <v>#VALUE!</v>
      </c>
    </row>
    <row r="570" ht="12.75">
      <c r="S570" s="44" t="e">
        <f t="shared" si="29"/>
        <v>#VALUE!</v>
      </c>
    </row>
    <row r="571" ht="12.75">
      <c r="S571" s="44" t="e">
        <f t="shared" si="29"/>
        <v>#VALUE!</v>
      </c>
    </row>
    <row r="572" ht="12.75">
      <c r="S572" s="44" t="e">
        <f t="shared" si="29"/>
        <v>#VALUE!</v>
      </c>
    </row>
    <row r="573" ht="12.75">
      <c r="S573" s="44" t="e">
        <f t="shared" si="29"/>
        <v>#VALUE!</v>
      </c>
    </row>
    <row r="574" ht="12.75">
      <c r="S574" s="44" t="e">
        <f t="shared" si="29"/>
        <v>#VALUE!</v>
      </c>
    </row>
    <row r="575" ht="12.75">
      <c r="S575" s="44" t="e">
        <f t="shared" si="29"/>
        <v>#VALUE!</v>
      </c>
    </row>
    <row r="576" ht="12.75">
      <c r="S576" s="44" t="e">
        <f t="shared" si="29"/>
        <v>#VALUE!</v>
      </c>
    </row>
    <row r="577" ht="12.75">
      <c r="S577" s="44" t="e">
        <f t="shared" si="29"/>
        <v>#VALUE!</v>
      </c>
    </row>
    <row r="578" ht="12.75">
      <c r="S578" s="44" t="e">
        <f t="shared" si="29"/>
        <v>#VALUE!</v>
      </c>
    </row>
    <row r="579" ht="12.75">
      <c r="S579" s="44" t="e">
        <f t="shared" si="29"/>
        <v>#VALUE!</v>
      </c>
    </row>
    <row r="580" ht="12.75">
      <c r="S580" s="44" t="e">
        <f t="shared" si="29"/>
        <v>#VALUE!</v>
      </c>
    </row>
    <row r="581" ht="12.75">
      <c r="S581" s="44" t="e">
        <f t="shared" si="29"/>
        <v>#VALUE!</v>
      </c>
    </row>
    <row r="582" ht="12.75">
      <c r="S582" s="44" t="e">
        <f t="shared" si="29"/>
        <v>#VALUE!</v>
      </c>
    </row>
    <row r="583" ht="12.75">
      <c r="S583" s="44" t="e">
        <f t="shared" si="29"/>
        <v>#VALUE!</v>
      </c>
    </row>
    <row r="584" ht="12.75">
      <c r="S584" s="44" t="e">
        <f t="shared" si="29"/>
        <v>#VALUE!</v>
      </c>
    </row>
    <row r="585" ht="12.75">
      <c r="S585" s="44" t="e">
        <f t="shared" si="29"/>
        <v>#VALUE!</v>
      </c>
    </row>
    <row r="586" ht="12.75">
      <c r="S586" s="44" t="e">
        <f t="shared" si="29"/>
        <v>#VALUE!</v>
      </c>
    </row>
    <row r="587" ht="12.75">
      <c r="S587" s="44" t="e">
        <f t="shared" si="29"/>
        <v>#VALUE!</v>
      </c>
    </row>
    <row r="588" ht="12.75">
      <c r="S588" s="44" t="e">
        <f t="shared" si="29"/>
        <v>#VALUE!</v>
      </c>
    </row>
    <row r="589" ht="12.75">
      <c r="S589" s="44" t="e">
        <f t="shared" si="29"/>
        <v>#VALUE!</v>
      </c>
    </row>
    <row r="590" ht="12.75">
      <c r="S590" s="44" t="e">
        <f t="shared" si="29"/>
        <v>#VALUE!</v>
      </c>
    </row>
    <row r="591" ht="12.75">
      <c r="S591" s="44" t="e">
        <f t="shared" si="29"/>
        <v>#VALUE!</v>
      </c>
    </row>
    <row r="592" ht="12.75">
      <c r="S592" s="44" t="e">
        <f t="shared" si="29"/>
        <v>#VALUE!</v>
      </c>
    </row>
    <row r="593" ht="12.75">
      <c r="S593" s="44" t="e">
        <f t="shared" si="29"/>
        <v>#VALUE!</v>
      </c>
    </row>
    <row r="594" ht="12.75">
      <c r="S594" s="44" t="e">
        <f t="shared" si="29"/>
        <v>#VALUE!</v>
      </c>
    </row>
    <row r="595" ht="12.75">
      <c r="S595" s="44" t="e">
        <f t="shared" si="29"/>
        <v>#VALUE!</v>
      </c>
    </row>
    <row r="596" ht="12.75">
      <c r="S596" s="44" t="e">
        <f t="shared" si="29"/>
        <v>#VALUE!</v>
      </c>
    </row>
    <row r="597" ht="12.75">
      <c r="S597" s="44" t="e">
        <f t="shared" si="29"/>
        <v>#VALUE!</v>
      </c>
    </row>
    <row r="598" ht="12.75">
      <c r="S598" s="44" t="e">
        <f t="shared" si="29"/>
        <v>#VALUE!</v>
      </c>
    </row>
    <row r="599" ht="12.75">
      <c r="S599" s="44" t="e">
        <f t="shared" si="29"/>
        <v>#VALUE!</v>
      </c>
    </row>
    <row r="600" ht="12.75">
      <c r="S600" s="44" t="e">
        <f aca="true" t="shared" si="31" ref="S600:S641">MIN(B600:M600)</f>
        <v>#VALUE!</v>
      </c>
    </row>
    <row r="601" ht="12.75">
      <c r="S601" s="44" t="e">
        <f t="shared" si="31"/>
        <v>#VALUE!</v>
      </c>
    </row>
    <row r="602" ht="12.75">
      <c r="S602" s="44" t="e">
        <f t="shared" si="31"/>
        <v>#VALUE!</v>
      </c>
    </row>
    <row r="603" ht="12.75">
      <c r="S603" s="44" t="e">
        <f t="shared" si="31"/>
        <v>#VALUE!</v>
      </c>
    </row>
    <row r="604" ht="12.75">
      <c r="S604" s="44" t="e">
        <f t="shared" si="31"/>
        <v>#VALUE!</v>
      </c>
    </row>
    <row r="605" ht="12.75">
      <c r="S605" s="44" t="e">
        <f t="shared" si="31"/>
        <v>#VALUE!</v>
      </c>
    </row>
    <row r="606" ht="12.75">
      <c r="S606" s="44" t="e">
        <f t="shared" si="31"/>
        <v>#VALUE!</v>
      </c>
    </row>
    <row r="607" ht="12.75">
      <c r="S607" s="44" t="e">
        <f t="shared" si="31"/>
        <v>#VALUE!</v>
      </c>
    </row>
    <row r="608" ht="12.75">
      <c r="S608" s="44" t="e">
        <f t="shared" si="31"/>
        <v>#VALUE!</v>
      </c>
    </row>
    <row r="609" ht="12.75">
      <c r="S609" s="44" t="e">
        <f t="shared" si="31"/>
        <v>#VALUE!</v>
      </c>
    </row>
    <row r="610" ht="12.75">
      <c r="S610" s="44" t="e">
        <f t="shared" si="31"/>
        <v>#VALUE!</v>
      </c>
    </row>
    <row r="611" ht="12.75">
      <c r="S611" s="44" t="e">
        <f t="shared" si="31"/>
        <v>#VALUE!</v>
      </c>
    </row>
    <row r="612" ht="12.75">
      <c r="S612" s="44" t="e">
        <f t="shared" si="31"/>
        <v>#VALUE!</v>
      </c>
    </row>
    <row r="613" ht="12.75">
      <c r="S613" s="44" t="e">
        <f t="shared" si="31"/>
        <v>#VALUE!</v>
      </c>
    </row>
    <row r="614" ht="12.75">
      <c r="S614" s="44" t="e">
        <f t="shared" si="31"/>
        <v>#VALUE!</v>
      </c>
    </row>
    <row r="615" ht="12.75">
      <c r="S615" s="44" t="e">
        <f t="shared" si="31"/>
        <v>#VALUE!</v>
      </c>
    </row>
    <row r="616" ht="12.75">
      <c r="S616" s="44" t="e">
        <f t="shared" si="31"/>
        <v>#VALUE!</v>
      </c>
    </row>
    <row r="617" ht="12.75">
      <c r="S617" s="44" t="e">
        <f t="shared" si="31"/>
        <v>#VALUE!</v>
      </c>
    </row>
    <row r="618" ht="12.75">
      <c r="S618" s="44" t="e">
        <f t="shared" si="31"/>
        <v>#VALUE!</v>
      </c>
    </row>
    <row r="619" ht="12.75">
      <c r="S619" s="44" t="e">
        <f t="shared" si="31"/>
        <v>#VALUE!</v>
      </c>
    </row>
    <row r="620" ht="12.75">
      <c r="S620" s="44" t="e">
        <f t="shared" si="31"/>
        <v>#VALUE!</v>
      </c>
    </row>
    <row r="621" ht="12.75">
      <c r="S621" s="44" t="e">
        <f t="shared" si="31"/>
        <v>#VALUE!</v>
      </c>
    </row>
    <row r="622" ht="12.75">
      <c r="S622" s="44" t="e">
        <f t="shared" si="31"/>
        <v>#VALUE!</v>
      </c>
    </row>
    <row r="623" ht="12.75">
      <c r="S623" s="44" t="e">
        <f t="shared" si="31"/>
        <v>#VALUE!</v>
      </c>
    </row>
    <row r="624" ht="12.75">
      <c r="S624" s="44" t="e">
        <f t="shared" si="31"/>
        <v>#VALUE!</v>
      </c>
    </row>
    <row r="625" ht="12.75">
      <c r="S625" s="44" t="e">
        <f t="shared" si="31"/>
        <v>#VALUE!</v>
      </c>
    </row>
    <row r="626" ht="12.75">
      <c r="S626" s="44" t="e">
        <f t="shared" si="31"/>
        <v>#VALUE!</v>
      </c>
    </row>
    <row r="627" ht="12.75">
      <c r="S627" s="44" t="e">
        <f t="shared" si="31"/>
        <v>#VALUE!</v>
      </c>
    </row>
    <row r="628" ht="12.75">
      <c r="S628" s="44" t="e">
        <f t="shared" si="31"/>
        <v>#VALUE!</v>
      </c>
    </row>
    <row r="629" ht="12.75">
      <c r="S629" s="44" t="e">
        <f t="shared" si="31"/>
        <v>#VALUE!</v>
      </c>
    </row>
    <row r="630" ht="12.75">
      <c r="S630" s="44" t="e">
        <f t="shared" si="31"/>
        <v>#VALUE!</v>
      </c>
    </row>
    <row r="631" ht="12.75">
      <c r="S631" s="44" t="e">
        <f t="shared" si="31"/>
        <v>#VALUE!</v>
      </c>
    </row>
    <row r="632" ht="12.75">
      <c r="S632" s="44" t="e">
        <f t="shared" si="31"/>
        <v>#VALUE!</v>
      </c>
    </row>
    <row r="633" ht="12.75">
      <c r="S633" s="44" t="e">
        <f t="shared" si="31"/>
        <v>#VALUE!</v>
      </c>
    </row>
    <row r="634" ht="12.75">
      <c r="S634" s="44" t="e">
        <f t="shared" si="31"/>
        <v>#VALUE!</v>
      </c>
    </row>
    <row r="635" ht="12.75">
      <c r="S635" s="44" t="e">
        <f t="shared" si="31"/>
        <v>#VALUE!</v>
      </c>
    </row>
    <row r="636" ht="12.75">
      <c r="S636" s="44" t="e">
        <f t="shared" si="31"/>
        <v>#VALUE!</v>
      </c>
    </row>
    <row r="637" ht="12.75">
      <c r="S637" s="44" t="e">
        <f t="shared" si="31"/>
        <v>#VALUE!</v>
      </c>
    </row>
    <row r="638" ht="12.75">
      <c r="S638" s="44" t="e">
        <f t="shared" si="31"/>
        <v>#VALUE!</v>
      </c>
    </row>
    <row r="639" ht="12.75">
      <c r="S639" s="44" t="e">
        <f t="shared" si="31"/>
        <v>#VALUE!</v>
      </c>
    </row>
    <row r="640" ht="12.75">
      <c r="S640" s="44" t="e">
        <f t="shared" si="31"/>
        <v>#VALUE!</v>
      </c>
    </row>
    <row r="641" ht="12.75">
      <c r="S641" s="44" t="e">
        <f t="shared" si="31"/>
        <v>#VALUE!</v>
      </c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dapiaggi</dc:creator>
  <cp:keywords/>
  <dc:description/>
  <cp:lastModifiedBy>Monica Dapiaggi</cp:lastModifiedBy>
  <cp:lastPrinted>2006-07-09T10:31:34Z</cp:lastPrinted>
  <dcterms:created xsi:type="dcterms:W3CDTF">2003-04-07T13:57:18Z</dcterms:created>
  <dcterms:modified xsi:type="dcterms:W3CDTF">2006-07-09T10:31:43Z</dcterms:modified>
  <cp:category/>
  <cp:version/>
  <cp:contentType/>
  <cp:contentStatus/>
  <cp:revision>1</cp:revision>
</cp:coreProperties>
</file>