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<sst xmlns="http://schemas.openxmlformats.org/spreadsheetml/2006/main" count="147" uniqueCount="90">
  <si>
    <t>N.</t>
  </si>
  <si>
    <t>Cognome</t>
  </si>
  <si>
    <t xml:space="preserve">Colombo </t>
  </si>
  <si>
    <t xml:space="preserve">Crippa </t>
  </si>
  <si>
    <t xml:space="preserve">Guiot </t>
  </si>
  <si>
    <t xml:space="preserve">Petretto </t>
  </si>
  <si>
    <t xml:space="preserve">Carraro </t>
  </si>
  <si>
    <t xml:space="preserve">Longhi </t>
  </si>
  <si>
    <t xml:space="preserve">Selicato </t>
  </si>
  <si>
    <t xml:space="preserve">Meregalli </t>
  </si>
  <si>
    <t xml:space="preserve">Polvara </t>
  </si>
  <si>
    <t>Totale</t>
  </si>
  <si>
    <t xml:space="preserve">Lami </t>
  </si>
  <si>
    <t>Caruso</t>
  </si>
  <si>
    <t>Fila GNHB</t>
  </si>
  <si>
    <t>Giovannoni GNHB</t>
  </si>
  <si>
    <t>Gonano GNHB</t>
  </si>
  <si>
    <t>Queirolo GNHB</t>
  </si>
  <si>
    <t>Bonanni GNHB</t>
  </si>
  <si>
    <t>Faraggi GNHB</t>
  </si>
  <si>
    <t>punteggio max.</t>
  </si>
  <si>
    <t xml:space="preserve">American Pale Ale </t>
  </si>
  <si>
    <t xml:space="preserve">American IPA </t>
  </si>
  <si>
    <t>American Pale Ale GNHB</t>
  </si>
  <si>
    <t>American IPA GNHB</t>
  </si>
  <si>
    <t>Stile ricetta</t>
  </si>
  <si>
    <t>O.G.</t>
  </si>
  <si>
    <t>Longhi GNHB</t>
  </si>
  <si>
    <t>1° giudice (Marco Donato)</t>
  </si>
  <si>
    <t>2° giudice (Marco Centofanti)</t>
  </si>
  <si>
    <t>3° giudice (Mr. Chiodi)</t>
  </si>
  <si>
    <t>Nome</t>
  </si>
  <si>
    <t>Partecipaz</t>
  </si>
  <si>
    <t>Nome birra</t>
  </si>
  <si>
    <t>Cristian</t>
  </si>
  <si>
    <t>EIPIEI</t>
  </si>
  <si>
    <t xml:space="preserve">Nicola </t>
  </si>
  <si>
    <t xml:space="preserve">La Boheme </t>
  </si>
  <si>
    <t xml:space="preserve">Marco </t>
  </si>
  <si>
    <t xml:space="preserve">Marco Colombo, Mauro Rava </t>
  </si>
  <si>
    <t xml:space="preserve">Katreck 1059 </t>
  </si>
  <si>
    <t xml:space="preserve">Fila </t>
  </si>
  <si>
    <t xml:space="preserve">Ivan </t>
  </si>
  <si>
    <t xml:space="preserve">Elisa Zanardo </t>
  </si>
  <si>
    <t xml:space="preserve">ElisAPA </t>
  </si>
  <si>
    <t xml:space="preserve">Giovannoni </t>
  </si>
  <si>
    <t xml:space="preserve">Fabio </t>
  </si>
  <si>
    <t xml:space="preserve">Pinta Medicea </t>
  </si>
  <si>
    <t xml:space="preserve">Cottona! </t>
  </si>
  <si>
    <t xml:space="preserve">Gonano </t>
  </si>
  <si>
    <t xml:space="preserve">Fabrizio </t>
  </si>
  <si>
    <t xml:space="preserve">apa </t>
  </si>
  <si>
    <t xml:space="preserve">Andrea </t>
  </si>
  <si>
    <t xml:space="preserve">128 Betrayal </t>
  </si>
  <si>
    <t xml:space="preserve">Queirolo </t>
  </si>
  <si>
    <t xml:space="preserve">Mauro </t>
  </si>
  <si>
    <t xml:space="preserve">carlo canegallo </t>
  </si>
  <si>
    <t xml:space="preserve">APA e dintorni </t>
  </si>
  <si>
    <t xml:space="preserve">Daniel's beer </t>
  </si>
  <si>
    <t xml:space="preserve">Giacomo </t>
  </si>
  <si>
    <t xml:space="preserve">Pa lu Viaggiu </t>
  </si>
  <si>
    <t xml:space="preserve">Pierpaolo </t>
  </si>
  <si>
    <t xml:space="preserve">Vittoriosa </t>
  </si>
  <si>
    <t xml:space="preserve">Gianluca </t>
  </si>
  <si>
    <t xml:space="preserve">Sara Ciaccia </t>
  </si>
  <si>
    <t xml:space="preserve">The Eternal Sunset </t>
  </si>
  <si>
    <t xml:space="preserve">lario pale ale 2.0 </t>
  </si>
  <si>
    <t xml:space="preserve">revolution replica </t>
  </si>
  <si>
    <t xml:space="preserve">Luca </t>
  </si>
  <si>
    <t xml:space="preserve">west coast </t>
  </si>
  <si>
    <t xml:space="preserve">Bonanni </t>
  </si>
  <si>
    <t xml:space="preserve">James </t>
  </si>
  <si>
    <t xml:space="preserve">Giovanni Pruni </t>
  </si>
  <si>
    <t xml:space="preserve">Rubiconda </t>
  </si>
  <si>
    <t xml:space="preserve">Filippo </t>
  </si>
  <si>
    <t xml:space="preserve">IPPA </t>
  </si>
  <si>
    <t xml:space="preserve">Faraggi </t>
  </si>
  <si>
    <t>Massimo</t>
  </si>
  <si>
    <t xml:space="preserve">Corso HB
Compagnia della Birra </t>
  </si>
  <si>
    <t xml:space="preserve">GNHBCDB ale </t>
  </si>
  <si>
    <t>FINALE</t>
  </si>
  <si>
    <t>colore (1-3)</t>
  </si>
  <si>
    <t>schiuma (1-5)</t>
  </si>
  <si>
    <t>pulizia, eleganza (1-5)</t>
  </si>
  <si>
    <t>intensità, complessità (1-5)</t>
  </si>
  <si>
    <t>gusto (1-5)</t>
  </si>
  <si>
    <t>sensazioni boccali (1-5)</t>
  </si>
  <si>
    <t>sensazioni retro-olfattive (1-8)</t>
  </si>
  <si>
    <t>equilibrio (1-5)</t>
  </si>
  <si>
    <t>impressioni generali  (piacevolezza) (1-9)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</si>
</sst>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</numFmts>
  <fonts count="2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>
        <color indexed="8"/>
      </top>
      <bottom style="thick"/>
    </border>
    <border>
      <left style="thick"/>
      <right style="thin"/>
      <top style="thin">
        <color indexed="8"/>
      </top>
      <bottom style="thick"/>
    </border>
    <border>
      <left>
        <color indexed="63"/>
      </left>
      <right style="thick"/>
      <top style="thin">
        <color indexed="8"/>
      </top>
      <bottom style="thick"/>
    </border>
    <border>
      <left style="thin"/>
      <right style="thin"/>
      <top style="thin">
        <color indexed="8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72" fontId="3" fillId="24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4" fontId="0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5" fontId="3" fillId="2" borderId="10" xfId="0" applyNumberFormat="1" applyFont="1" applyFill="1" applyBorder="1" applyAlignment="1">
      <alignment/>
    </xf>
    <xf numFmtId="175" fontId="3" fillId="3" borderId="10" xfId="0" applyNumberFormat="1" applyFont="1" applyFill="1" applyBorder="1" applyAlignment="1">
      <alignment/>
    </xf>
    <xf numFmtId="175" fontId="3" fillId="10" borderId="10" xfId="0" applyNumberFormat="1" applyFont="1" applyFill="1" applyBorder="1" applyAlignment="1">
      <alignment/>
    </xf>
    <xf numFmtId="175" fontId="3" fillId="10" borderId="11" xfId="0" applyNumberFormat="1" applyFont="1" applyFill="1" applyBorder="1" applyAlignment="1">
      <alignment/>
    </xf>
    <xf numFmtId="175" fontId="3" fillId="5" borderId="10" xfId="0" applyNumberFormat="1" applyFont="1" applyFill="1" applyBorder="1" applyAlignment="1">
      <alignment/>
    </xf>
    <xf numFmtId="175" fontId="3" fillId="25" borderId="12" xfId="0" applyNumberFormat="1" applyFont="1" applyFill="1" applyBorder="1" applyAlignment="1">
      <alignment/>
    </xf>
    <xf numFmtId="175" fontId="3" fillId="25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26" borderId="13" xfId="0" applyFont="1" applyFill="1" applyBorder="1" applyAlignment="1">
      <alignment vertical="center" textRotation="90"/>
    </xf>
    <xf numFmtId="0" fontId="3" fillId="26" borderId="14" xfId="0" applyFont="1" applyFill="1" applyBorder="1" applyAlignment="1">
      <alignment vertical="center" textRotation="90"/>
    </xf>
    <xf numFmtId="0" fontId="3" fillId="27" borderId="15" xfId="0" applyFont="1" applyFill="1" applyBorder="1" applyAlignment="1">
      <alignment vertical="center" textRotation="90"/>
    </xf>
    <xf numFmtId="0" fontId="3" fillId="27" borderId="16" xfId="0" applyFont="1" applyFill="1" applyBorder="1" applyAlignment="1">
      <alignment vertical="center" textRotation="90"/>
    </xf>
    <xf numFmtId="0" fontId="3" fillId="28" borderId="15" xfId="0" applyFont="1" applyFill="1" applyBorder="1" applyAlignment="1">
      <alignment vertical="center" textRotation="90"/>
    </xf>
    <xf numFmtId="0" fontId="3" fillId="28" borderId="17" xfId="0" applyFont="1" applyFill="1" applyBorder="1" applyAlignment="1">
      <alignment vertical="center" textRotation="90"/>
    </xf>
    <xf numFmtId="0" fontId="3" fillId="28" borderId="14" xfId="0" applyFont="1" applyFill="1" applyBorder="1" applyAlignment="1">
      <alignment vertical="center" textRotation="90"/>
    </xf>
    <xf numFmtId="0" fontId="3" fillId="29" borderId="15" xfId="0" applyFont="1" applyFill="1" applyBorder="1" applyAlignment="1">
      <alignment vertical="center" textRotation="90"/>
    </xf>
    <xf numFmtId="0" fontId="3" fillId="29" borderId="16" xfId="0" applyFont="1" applyFill="1" applyBorder="1" applyAlignment="1">
      <alignment vertical="center" textRotation="90"/>
    </xf>
    <xf numFmtId="0" fontId="3" fillId="0" borderId="0" xfId="0" applyFont="1" applyAlignment="1">
      <alignment vertical="center" textRotation="9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PageLayoutView="0" workbookViewId="0" topLeftCell="A1">
      <selection activeCell="B14" sqref="B14"/>
    </sheetView>
  </sheetViews>
  <sheetFormatPr defaultColWidth="11.57421875" defaultRowHeight="12.75"/>
  <cols>
    <col min="1" max="1" width="4.7109375" style="4" customWidth="1"/>
    <col min="2" max="2" width="18.00390625" style="4" customWidth="1"/>
    <col min="3" max="3" width="4.28125" style="4" customWidth="1"/>
    <col min="4" max="8" width="3.8515625" style="4" customWidth="1"/>
    <col min="9" max="9" width="4.7109375" style="7" customWidth="1"/>
    <col min="10" max="10" width="3.8515625" style="7" customWidth="1"/>
    <col min="11" max="11" width="5.421875" style="7" customWidth="1"/>
    <col min="12" max="12" width="5.57421875" style="7" customWidth="1"/>
    <col min="13" max="13" width="3.8515625" style="7" customWidth="1"/>
    <col min="14" max="21" width="3.8515625" style="4" customWidth="1"/>
    <col min="22" max="22" width="5.7109375" style="4" customWidth="1"/>
    <col min="23" max="31" width="3.8515625" style="4" customWidth="1"/>
    <col min="32" max="32" width="5.7109375" style="4" customWidth="1"/>
    <col min="33" max="33" width="8.421875" style="4" customWidth="1"/>
    <col min="34" max="16384" width="11.57421875" style="4" customWidth="1"/>
  </cols>
  <sheetData>
    <row r="1" spans="1:33" ht="20.25" customHeight="1">
      <c r="A1" s="3" t="s">
        <v>0</v>
      </c>
      <c r="B1" s="3" t="s">
        <v>1</v>
      </c>
      <c r="C1" s="32" t="s">
        <v>28</v>
      </c>
      <c r="D1" s="33"/>
      <c r="E1" s="33"/>
      <c r="F1" s="33"/>
      <c r="G1" s="33"/>
      <c r="H1" s="33"/>
      <c r="I1" s="33"/>
      <c r="J1" s="33"/>
      <c r="K1" s="33"/>
      <c r="L1" s="33"/>
      <c r="M1" s="32" t="s">
        <v>29</v>
      </c>
      <c r="N1" s="33"/>
      <c r="O1" s="33"/>
      <c r="P1" s="33"/>
      <c r="Q1" s="33"/>
      <c r="R1" s="33"/>
      <c r="S1" s="33"/>
      <c r="T1" s="33"/>
      <c r="U1" s="33"/>
      <c r="V1" s="33"/>
      <c r="W1" s="34" t="s">
        <v>30</v>
      </c>
      <c r="X1" s="34"/>
      <c r="Y1" s="34"/>
      <c r="Z1" s="34"/>
      <c r="AA1" s="34"/>
      <c r="AB1" s="34"/>
      <c r="AC1" s="34"/>
      <c r="AD1" s="34"/>
      <c r="AE1" s="34"/>
      <c r="AF1" s="34"/>
      <c r="AG1" s="3" t="s">
        <v>11</v>
      </c>
    </row>
    <row r="2" spans="1:34" ht="18" customHeight="1">
      <c r="A2" s="5">
        <v>13</v>
      </c>
      <c r="B2" s="5" t="s">
        <v>9</v>
      </c>
      <c r="C2" s="11">
        <v>2</v>
      </c>
      <c r="D2" s="11">
        <v>4</v>
      </c>
      <c r="E2" s="12">
        <v>5</v>
      </c>
      <c r="F2" s="12">
        <v>5</v>
      </c>
      <c r="G2" s="13">
        <v>4</v>
      </c>
      <c r="H2" s="13">
        <v>4</v>
      </c>
      <c r="I2" s="14">
        <v>7</v>
      </c>
      <c r="J2" s="15">
        <v>3</v>
      </c>
      <c r="K2" s="15">
        <v>8</v>
      </c>
      <c r="L2" s="16">
        <f aca="true" t="shared" si="0" ref="L2:L18">SUM(C2:K2)</f>
        <v>42</v>
      </c>
      <c r="M2" s="11">
        <v>2.5</v>
      </c>
      <c r="N2" s="11">
        <v>5</v>
      </c>
      <c r="O2" s="12">
        <v>2.5</v>
      </c>
      <c r="P2" s="12">
        <v>3.5</v>
      </c>
      <c r="Q2" s="13">
        <v>3</v>
      </c>
      <c r="R2" s="13">
        <v>3.5</v>
      </c>
      <c r="S2" s="13">
        <v>5.5</v>
      </c>
      <c r="T2" s="15">
        <v>3.5</v>
      </c>
      <c r="U2" s="15">
        <v>7.5</v>
      </c>
      <c r="V2" s="17">
        <f aca="true" t="shared" si="1" ref="V2:V18">SUM(M2:U2)</f>
        <v>36.5</v>
      </c>
      <c r="W2" s="11">
        <v>2</v>
      </c>
      <c r="X2" s="11">
        <v>3</v>
      </c>
      <c r="Y2" s="12">
        <v>3.5</v>
      </c>
      <c r="Z2" s="12">
        <v>3</v>
      </c>
      <c r="AA2" s="13">
        <v>3.5</v>
      </c>
      <c r="AB2" s="13">
        <v>3.5</v>
      </c>
      <c r="AC2" s="13">
        <v>6.5</v>
      </c>
      <c r="AD2" s="15">
        <v>4</v>
      </c>
      <c r="AE2" s="15">
        <v>6.5</v>
      </c>
      <c r="AF2" s="17">
        <f aca="true" t="shared" si="2" ref="AF2:AF18">SUM(W2:AE2)</f>
        <v>35.5</v>
      </c>
      <c r="AG2" s="6">
        <f aca="true" t="shared" si="3" ref="AG2:AG18">(L2+V2+AF2)/3</f>
        <v>38</v>
      </c>
      <c r="AH2" s="4" t="s">
        <v>80</v>
      </c>
    </row>
    <row r="3" spans="1:34" ht="18" customHeight="1">
      <c r="A3" s="5">
        <v>7</v>
      </c>
      <c r="B3" s="5" t="s">
        <v>3</v>
      </c>
      <c r="C3" s="11">
        <v>2</v>
      </c>
      <c r="D3" s="11">
        <v>2</v>
      </c>
      <c r="E3" s="12">
        <v>4</v>
      </c>
      <c r="F3" s="12">
        <v>3</v>
      </c>
      <c r="G3" s="13">
        <v>3</v>
      </c>
      <c r="H3" s="13">
        <v>4</v>
      </c>
      <c r="I3" s="14">
        <v>7</v>
      </c>
      <c r="J3" s="15">
        <v>5</v>
      </c>
      <c r="K3" s="15">
        <v>7</v>
      </c>
      <c r="L3" s="16">
        <f t="shared" si="0"/>
        <v>37</v>
      </c>
      <c r="M3" s="11">
        <v>3</v>
      </c>
      <c r="N3" s="11">
        <v>2.5</v>
      </c>
      <c r="O3" s="12">
        <v>2.5</v>
      </c>
      <c r="P3" s="12">
        <v>2.5</v>
      </c>
      <c r="Q3" s="13">
        <v>3</v>
      </c>
      <c r="R3" s="13">
        <v>3</v>
      </c>
      <c r="S3" s="13">
        <v>5</v>
      </c>
      <c r="T3" s="15">
        <v>3</v>
      </c>
      <c r="U3" s="15">
        <v>7</v>
      </c>
      <c r="V3" s="17">
        <f t="shared" si="1"/>
        <v>31.5</v>
      </c>
      <c r="W3" s="11">
        <v>2</v>
      </c>
      <c r="X3" s="11">
        <v>3.5</v>
      </c>
      <c r="Y3" s="12">
        <v>3</v>
      </c>
      <c r="Z3" s="12">
        <v>4</v>
      </c>
      <c r="AA3" s="13">
        <v>3.5</v>
      </c>
      <c r="AB3" s="13">
        <v>3.5</v>
      </c>
      <c r="AC3" s="13">
        <v>6</v>
      </c>
      <c r="AD3" s="15">
        <v>3.5</v>
      </c>
      <c r="AE3" s="15">
        <v>6.5</v>
      </c>
      <c r="AF3" s="17">
        <f t="shared" si="2"/>
        <v>35.5</v>
      </c>
      <c r="AG3" s="6">
        <f t="shared" si="3"/>
        <v>34.666666666666664</v>
      </c>
      <c r="AH3" s="4" t="s">
        <v>80</v>
      </c>
    </row>
    <row r="4" spans="1:34" ht="18" customHeight="1">
      <c r="A4" s="5">
        <v>9</v>
      </c>
      <c r="B4" s="5" t="s">
        <v>4</v>
      </c>
      <c r="C4" s="11">
        <v>2</v>
      </c>
      <c r="D4" s="11">
        <v>2</v>
      </c>
      <c r="E4" s="12">
        <v>4</v>
      </c>
      <c r="F4" s="12">
        <v>4</v>
      </c>
      <c r="G4" s="13">
        <v>4</v>
      </c>
      <c r="H4" s="13">
        <v>4</v>
      </c>
      <c r="I4" s="14">
        <v>7</v>
      </c>
      <c r="J4" s="15">
        <v>2</v>
      </c>
      <c r="K4" s="15">
        <v>7</v>
      </c>
      <c r="L4" s="16">
        <f t="shared" si="0"/>
        <v>36</v>
      </c>
      <c r="M4" s="11">
        <v>2.5</v>
      </c>
      <c r="N4" s="11">
        <v>3</v>
      </c>
      <c r="O4" s="12">
        <v>2.5</v>
      </c>
      <c r="P4" s="12">
        <v>2.5</v>
      </c>
      <c r="Q4" s="13">
        <v>2.5</v>
      </c>
      <c r="R4" s="13">
        <v>3</v>
      </c>
      <c r="S4" s="13">
        <v>6.5</v>
      </c>
      <c r="T4" s="15">
        <v>3</v>
      </c>
      <c r="U4" s="15">
        <v>6.5</v>
      </c>
      <c r="V4" s="17">
        <f t="shared" si="1"/>
        <v>32</v>
      </c>
      <c r="W4" s="11">
        <v>3</v>
      </c>
      <c r="X4" s="11">
        <v>4</v>
      </c>
      <c r="Y4" s="12">
        <v>3</v>
      </c>
      <c r="Z4" s="12">
        <v>3</v>
      </c>
      <c r="AA4" s="13">
        <v>3.5</v>
      </c>
      <c r="AB4" s="13">
        <v>3.5</v>
      </c>
      <c r="AC4" s="13">
        <v>6</v>
      </c>
      <c r="AD4" s="15">
        <v>3</v>
      </c>
      <c r="AE4" s="15">
        <v>6.5</v>
      </c>
      <c r="AF4" s="17">
        <f t="shared" si="2"/>
        <v>35.5</v>
      </c>
      <c r="AG4" s="6">
        <f t="shared" si="3"/>
        <v>34.5</v>
      </c>
      <c r="AH4" s="4" t="s">
        <v>80</v>
      </c>
    </row>
    <row r="5" spans="1:34" ht="18" customHeight="1">
      <c r="A5" s="5">
        <v>6</v>
      </c>
      <c r="B5" s="5" t="s">
        <v>16</v>
      </c>
      <c r="C5" s="11">
        <v>2</v>
      </c>
      <c r="D5" s="11">
        <v>3</v>
      </c>
      <c r="E5" s="12">
        <v>4</v>
      </c>
      <c r="F5" s="12">
        <v>3</v>
      </c>
      <c r="G5" s="13">
        <v>3</v>
      </c>
      <c r="H5" s="13">
        <v>3</v>
      </c>
      <c r="I5" s="14">
        <v>6</v>
      </c>
      <c r="J5" s="15">
        <v>3</v>
      </c>
      <c r="K5" s="15">
        <v>6</v>
      </c>
      <c r="L5" s="16">
        <f t="shared" si="0"/>
        <v>33</v>
      </c>
      <c r="M5" s="11">
        <v>2</v>
      </c>
      <c r="N5" s="11">
        <v>3</v>
      </c>
      <c r="O5" s="12">
        <v>2</v>
      </c>
      <c r="P5" s="12">
        <v>2</v>
      </c>
      <c r="Q5" s="13">
        <v>3</v>
      </c>
      <c r="R5" s="13">
        <v>2.5</v>
      </c>
      <c r="S5" s="13">
        <v>5</v>
      </c>
      <c r="T5" s="15">
        <v>3</v>
      </c>
      <c r="U5" s="15">
        <v>5</v>
      </c>
      <c r="V5" s="17">
        <f t="shared" si="1"/>
        <v>27.5</v>
      </c>
      <c r="W5" s="11">
        <v>2</v>
      </c>
      <c r="X5" s="11">
        <v>3.5</v>
      </c>
      <c r="Y5" s="12">
        <v>2.5</v>
      </c>
      <c r="Z5" s="12">
        <v>4</v>
      </c>
      <c r="AA5" s="13">
        <v>3.5</v>
      </c>
      <c r="AB5" s="13">
        <v>3.5</v>
      </c>
      <c r="AC5" s="13">
        <v>6</v>
      </c>
      <c r="AD5" s="15">
        <v>4</v>
      </c>
      <c r="AE5" s="15">
        <v>6</v>
      </c>
      <c r="AF5" s="17">
        <f t="shared" si="2"/>
        <v>35</v>
      </c>
      <c r="AG5" s="6">
        <f t="shared" si="3"/>
        <v>31.833333333333332</v>
      </c>
      <c r="AH5" s="4" t="s">
        <v>80</v>
      </c>
    </row>
    <row r="6" spans="1:34" ht="17.25" customHeight="1">
      <c r="A6" s="5">
        <v>8</v>
      </c>
      <c r="B6" s="5" t="s">
        <v>17</v>
      </c>
      <c r="C6" s="11">
        <v>1</v>
      </c>
      <c r="D6" s="11">
        <v>3</v>
      </c>
      <c r="E6" s="12">
        <v>2</v>
      </c>
      <c r="F6" s="12">
        <v>2</v>
      </c>
      <c r="G6" s="13">
        <v>2</v>
      </c>
      <c r="H6" s="13">
        <v>3</v>
      </c>
      <c r="I6" s="14">
        <v>5</v>
      </c>
      <c r="J6" s="15">
        <v>4</v>
      </c>
      <c r="K6" s="15">
        <v>5</v>
      </c>
      <c r="L6" s="16">
        <f t="shared" si="0"/>
        <v>27</v>
      </c>
      <c r="M6" s="11">
        <v>3</v>
      </c>
      <c r="N6" s="11">
        <v>3</v>
      </c>
      <c r="O6" s="12">
        <v>2.5</v>
      </c>
      <c r="P6" s="12">
        <v>2.5</v>
      </c>
      <c r="Q6" s="13">
        <v>3.5</v>
      </c>
      <c r="R6" s="13">
        <v>3</v>
      </c>
      <c r="S6" s="13">
        <v>5</v>
      </c>
      <c r="T6" s="15">
        <v>3</v>
      </c>
      <c r="U6" s="15">
        <v>5</v>
      </c>
      <c r="V6" s="17">
        <f t="shared" si="1"/>
        <v>30.5</v>
      </c>
      <c r="W6" s="11">
        <v>2.5</v>
      </c>
      <c r="X6" s="11">
        <v>4</v>
      </c>
      <c r="Y6" s="12">
        <v>3.5</v>
      </c>
      <c r="Z6" s="12">
        <v>3.5</v>
      </c>
      <c r="AA6" s="13">
        <v>3</v>
      </c>
      <c r="AB6" s="13">
        <v>3.5</v>
      </c>
      <c r="AC6" s="13">
        <v>6</v>
      </c>
      <c r="AD6" s="15">
        <v>3</v>
      </c>
      <c r="AE6" s="15">
        <v>5.5</v>
      </c>
      <c r="AF6" s="17">
        <f t="shared" si="2"/>
        <v>34.5</v>
      </c>
      <c r="AG6" s="6">
        <f t="shared" si="3"/>
        <v>30.666666666666668</v>
      </c>
      <c r="AH6" s="4" t="s">
        <v>80</v>
      </c>
    </row>
    <row r="7" spans="1:33" ht="18" customHeight="1">
      <c r="A7" s="5">
        <v>1</v>
      </c>
      <c r="B7" s="5" t="s">
        <v>13</v>
      </c>
      <c r="C7" s="11">
        <v>2</v>
      </c>
      <c r="D7" s="11">
        <v>4</v>
      </c>
      <c r="E7" s="12">
        <v>3</v>
      </c>
      <c r="F7" s="12">
        <v>3</v>
      </c>
      <c r="G7" s="13">
        <v>4</v>
      </c>
      <c r="H7" s="13">
        <v>4</v>
      </c>
      <c r="I7" s="14">
        <v>6</v>
      </c>
      <c r="J7" s="15">
        <v>2</v>
      </c>
      <c r="K7" s="15">
        <v>7</v>
      </c>
      <c r="L7" s="16">
        <f t="shared" si="0"/>
        <v>35</v>
      </c>
      <c r="M7" s="11">
        <v>2</v>
      </c>
      <c r="N7" s="11">
        <v>4</v>
      </c>
      <c r="O7" s="12">
        <v>2</v>
      </c>
      <c r="P7" s="12">
        <v>2</v>
      </c>
      <c r="Q7" s="13">
        <v>3</v>
      </c>
      <c r="R7" s="13">
        <v>3</v>
      </c>
      <c r="S7" s="13">
        <v>5</v>
      </c>
      <c r="T7" s="15">
        <v>3</v>
      </c>
      <c r="U7" s="15">
        <v>5</v>
      </c>
      <c r="V7" s="17">
        <f t="shared" si="1"/>
        <v>29</v>
      </c>
      <c r="W7" s="11">
        <v>3</v>
      </c>
      <c r="X7" s="11">
        <v>4</v>
      </c>
      <c r="Y7" s="12">
        <v>2</v>
      </c>
      <c r="Z7" s="12">
        <v>3</v>
      </c>
      <c r="AA7" s="13">
        <v>3</v>
      </c>
      <c r="AB7" s="13">
        <v>3</v>
      </c>
      <c r="AC7" s="13">
        <v>4</v>
      </c>
      <c r="AD7" s="15">
        <v>4</v>
      </c>
      <c r="AE7" s="15">
        <v>5.5</v>
      </c>
      <c r="AF7" s="17">
        <f t="shared" si="2"/>
        <v>31.5</v>
      </c>
      <c r="AG7" s="6">
        <f t="shared" si="3"/>
        <v>31.833333333333332</v>
      </c>
    </row>
    <row r="8" spans="1:33" ht="18" customHeight="1">
      <c r="A8" s="5">
        <v>19</v>
      </c>
      <c r="B8" s="5" t="s">
        <v>27</v>
      </c>
      <c r="C8" s="11">
        <v>2</v>
      </c>
      <c r="D8" s="11">
        <v>2</v>
      </c>
      <c r="E8" s="12">
        <v>3</v>
      </c>
      <c r="F8" s="12">
        <v>2</v>
      </c>
      <c r="G8" s="13">
        <v>3</v>
      </c>
      <c r="H8" s="13">
        <v>2</v>
      </c>
      <c r="I8" s="14">
        <v>6</v>
      </c>
      <c r="J8" s="15">
        <v>4</v>
      </c>
      <c r="K8" s="15">
        <v>6</v>
      </c>
      <c r="L8" s="16">
        <f t="shared" si="0"/>
        <v>30</v>
      </c>
      <c r="M8" s="11">
        <v>3.5</v>
      </c>
      <c r="N8" s="11">
        <v>3</v>
      </c>
      <c r="O8" s="12">
        <v>2</v>
      </c>
      <c r="P8" s="12">
        <v>2</v>
      </c>
      <c r="Q8" s="13">
        <v>3</v>
      </c>
      <c r="R8" s="13">
        <v>3</v>
      </c>
      <c r="S8" s="13">
        <v>5</v>
      </c>
      <c r="T8" s="15">
        <v>3</v>
      </c>
      <c r="U8" s="15">
        <v>6</v>
      </c>
      <c r="V8" s="17">
        <f t="shared" si="1"/>
        <v>30.5</v>
      </c>
      <c r="W8" s="11">
        <v>2</v>
      </c>
      <c r="X8" s="11">
        <v>4</v>
      </c>
      <c r="Y8" s="12">
        <v>2.5</v>
      </c>
      <c r="Z8" s="12">
        <v>3</v>
      </c>
      <c r="AA8" s="13">
        <v>3</v>
      </c>
      <c r="AB8" s="13">
        <v>3</v>
      </c>
      <c r="AC8" s="13">
        <v>4.5</v>
      </c>
      <c r="AD8" s="15">
        <v>3</v>
      </c>
      <c r="AE8" s="15">
        <v>5.5</v>
      </c>
      <c r="AF8" s="17">
        <f t="shared" si="2"/>
        <v>30.5</v>
      </c>
      <c r="AG8" s="6">
        <f t="shared" si="3"/>
        <v>30.333333333333332</v>
      </c>
    </row>
    <row r="9" spans="1:33" ht="18" customHeight="1">
      <c r="A9" s="5">
        <v>5</v>
      </c>
      <c r="B9" s="5" t="s">
        <v>15</v>
      </c>
      <c r="C9" s="11">
        <v>1</v>
      </c>
      <c r="D9" s="11">
        <v>3</v>
      </c>
      <c r="E9" s="12">
        <v>2</v>
      </c>
      <c r="F9" s="12">
        <v>3</v>
      </c>
      <c r="G9" s="13">
        <v>3</v>
      </c>
      <c r="H9" s="13">
        <v>2</v>
      </c>
      <c r="I9" s="14">
        <v>7</v>
      </c>
      <c r="J9" s="15">
        <v>1</v>
      </c>
      <c r="K9" s="15">
        <v>4</v>
      </c>
      <c r="L9" s="16">
        <f t="shared" si="0"/>
        <v>26</v>
      </c>
      <c r="M9" s="11">
        <v>2</v>
      </c>
      <c r="N9" s="11">
        <v>5</v>
      </c>
      <c r="O9" s="12">
        <v>3.5</v>
      </c>
      <c r="P9" s="12">
        <v>3</v>
      </c>
      <c r="Q9" s="13">
        <v>2</v>
      </c>
      <c r="R9" s="13">
        <v>2.5</v>
      </c>
      <c r="S9" s="13">
        <v>5</v>
      </c>
      <c r="T9" s="15">
        <v>3</v>
      </c>
      <c r="U9" s="15">
        <v>5</v>
      </c>
      <c r="V9" s="17">
        <f t="shared" si="1"/>
        <v>31</v>
      </c>
      <c r="W9" s="11">
        <v>1.5</v>
      </c>
      <c r="X9" s="11">
        <v>2</v>
      </c>
      <c r="Y9" s="12">
        <v>2</v>
      </c>
      <c r="Z9" s="12">
        <v>3</v>
      </c>
      <c r="AA9" s="13">
        <v>3</v>
      </c>
      <c r="AB9" s="13">
        <v>3.5</v>
      </c>
      <c r="AC9" s="13">
        <v>6</v>
      </c>
      <c r="AD9" s="15">
        <v>3.5</v>
      </c>
      <c r="AE9" s="15">
        <v>5.5</v>
      </c>
      <c r="AF9" s="17">
        <f t="shared" si="2"/>
        <v>30</v>
      </c>
      <c r="AG9" s="6">
        <f t="shared" si="3"/>
        <v>29</v>
      </c>
    </row>
    <row r="10" spans="1:33" ht="18" customHeight="1">
      <c r="A10" s="5">
        <v>10</v>
      </c>
      <c r="B10" s="5" t="s">
        <v>5</v>
      </c>
      <c r="C10" s="11">
        <v>2</v>
      </c>
      <c r="D10" s="11">
        <v>5</v>
      </c>
      <c r="E10" s="12">
        <v>1</v>
      </c>
      <c r="F10" s="12">
        <v>2</v>
      </c>
      <c r="G10" s="13">
        <v>2</v>
      </c>
      <c r="H10" s="13">
        <v>2</v>
      </c>
      <c r="I10" s="14">
        <v>2</v>
      </c>
      <c r="J10" s="15">
        <v>1</v>
      </c>
      <c r="K10" s="15">
        <v>4</v>
      </c>
      <c r="L10" s="16">
        <f t="shared" si="0"/>
        <v>21</v>
      </c>
      <c r="M10" s="11">
        <v>2.5</v>
      </c>
      <c r="N10" s="11">
        <v>3</v>
      </c>
      <c r="O10" s="12">
        <v>3</v>
      </c>
      <c r="P10" s="12">
        <v>3</v>
      </c>
      <c r="Q10" s="13">
        <v>3</v>
      </c>
      <c r="R10" s="13">
        <v>3.5</v>
      </c>
      <c r="S10" s="13">
        <v>6</v>
      </c>
      <c r="T10" s="15">
        <v>3.5</v>
      </c>
      <c r="U10" s="15">
        <v>6.5</v>
      </c>
      <c r="V10" s="17">
        <f t="shared" si="1"/>
        <v>34</v>
      </c>
      <c r="W10" s="11">
        <v>2</v>
      </c>
      <c r="X10" s="11">
        <v>2</v>
      </c>
      <c r="Y10" s="12">
        <v>3</v>
      </c>
      <c r="Z10" s="12">
        <v>3.5</v>
      </c>
      <c r="AA10" s="13">
        <v>3</v>
      </c>
      <c r="AB10" s="13">
        <v>3</v>
      </c>
      <c r="AC10" s="13">
        <v>6</v>
      </c>
      <c r="AD10" s="15">
        <v>2</v>
      </c>
      <c r="AE10" s="15">
        <v>6</v>
      </c>
      <c r="AF10" s="17">
        <f t="shared" si="2"/>
        <v>30.5</v>
      </c>
      <c r="AG10" s="6">
        <f t="shared" si="3"/>
        <v>28.5</v>
      </c>
    </row>
    <row r="11" spans="1:33" ht="18" customHeight="1">
      <c r="A11" s="5">
        <v>17</v>
      </c>
      <c r="B11" s="5" t="s">
        <v>7</v>
      </c>
      <c r="C11" s="11">
        <v>2</v>
      </c>
      <c r="D11" s="11">
        <v>4</v>
      </c>
      <c r="E11" s="12">
        <v>2</v>
      </c>
      <c r="F11" s="12">
        <v>2</v>
      </c>
      <c r="G11" s="13">
        <v>2</v>
      </c>
      <c r="H11" s="13">
        <v>3</v>
      </c>
      <c r="I11" s="14">
        <v>2</v>
      </c>
      <c r="J11" s="15">
        <v>2</v>
      </c>
      <c r="K11" s="15">
        <v>4</v>
      </c>
      <c r="L11" s="16">
        <f t="shared" si="0"/>
        <v>23</v>
      </c>
      <c r="M11" s="11">
        <v>2.5</v>
      </c>
      <c r="N11" s="11">
        <v>3</v>
      </c>
      <c r="O11" s="12">
        <v>3</v>
      </c>
      <c r="P11" s="12">
        <v>3</v>
      </c>
      <c r="Q11" s="13">
        <v>3</v>
      </c>
      <c r="R11" s="13">
        <v>3</v>
      </c>
      <c r="S11" s="13">
        <v>5</v>
      </c>
      <c r="T11" s="15">
        <v>3</v>
      </c>
      <c r="U11" s="15">
        <v>6</v>
      </c>
      <c r="V11" s="17">
        <f t="shared" si="1"/>
        <v>31.5</v>
      </c>
      <c r="W11" s="11">
        <v>3</v>
      </c>
      <c r="X11" s="11">
        <v>4</v>
      </c>
      <c r="Y11" s="12">
        <v>2.5</v>
      </c>
      <c r="Z11" s="12">
        <v>3</v>
      </c>
      <c r="AA11" s="13">
        <v>2.5</v>
      </c>
      <c r="AB11" s="13">
        <v>3</v>
      </c>
      <c r="AC11" s="13">
        <v>5.5</v>
      </c>
      <c r="AD11" s="15">
        <v>2.5</v>
      </c>
      <c r="AE11" s="15">
        <v>5</v>
      </c>
      <c r="AF11" s="17">
        <f t="shared" si="2"/>
        <v>31</v>
      </c>
      <c r="AG11" s="6">
        <f t="shared" si="3"/>
        <v>28.5</v>
      </c>
    </row>
    <row r="12" spans="1:33" ht="18" customHeight="1">
      <c r="A12" s="5">
        <v>16</v>
      </c>
      <c r="B12" s="5" t="s">
        <v>18</v>
      </c>
      <c r="C12" s="11">
        <v>1</v>
      </c>
      <c r="D12" s="11">
        <v>3</v>
      </c>
      <c r="E12" s="12">
        <v>2</v>
      </c>
      <c r="F12" s="12">
        <v>1</v>
      </c>
      <c r="G12" s="13">
        <v>2</v>
      </c>
      <c r="H12" s="13">
        <v>2</v>
      </c>
      <c r="I12" s="14">
        <v>6</v>
      </c>
      <c r="J12" s="15">
        <v>2</v>
      </c>
      <c r="K12" s="15">
        <v>4</v>
      </c>
      <c r="L12" s="16">
        <f t="shared" si="0"/>
        <v>23</v>
      </c>
      <c r="M12" s="11">
        <v>2</v>
      </c>
      <c r="N12" s="11">
        <v>3</v>
      </c>
      <c r="O12" s="12">
        <v>2</v>
      </c>
      <c r="P12" s="12">
        <v>3</v>
      </c>
      <c r="Q12" s="13">
        <v>3</v>
      </c>
      <c r="R12" s="13">
        <v>3</v>
      </c>
      <c r="S12" s="13">
        <v>5</v>
      </c>
      <c r="T12" s="15">
        <v>3</v>
      </c>
      <c r="U12" s="15">
        <v>7</v>
      </c>
      <c r="V12" s="17">
        <f t="shared" si="1"/>
        <v>31</v>
      </c>
      <c r="W12" s="11">
        <v>2</v>
      </c>
      <c r="X12" s="11">
        <v>4</v>
      </c>
      <c r="Y12" s="12">
        <v>3</v>
      </c>
      <c r="Z12" s="12">
        <v>2.5</v>
      </c>
      <c r="AA12" s="13">
        <v>3</v>
      </c>
      <c r="AB12" s="13">
        <v>3</v>
      </c>
      <c r="AC12" s="13">
        <v>4</v>
      </c>
      <c r="AD12" s="15">
        <v>3</v>
      </c>
      <c r="AE12" s="15">
        <v>5</v>
      </c>
      <c r="AF12" s="17">
        <f t="shared" si="2"/>
        <v>29.5</v>
      </c>
      <c r="AG12" s="6">
        <f t="shared" si="3"/>
        <v>27.833333333333332</v>
      </c>
    </row>
    <row r="13" spans="1:33" ht="18" customHeight="1">
      <c r="A13" s="5">
        <v>4</v>
      </c>
      <c r="B13" s="5" t="s">
        <v>14</v>
      </c>
      <c r="C13" s="11">
        <v>3</v>
      </c>
      <c r="D13" s="11">
        <v>5</v>
      </c>
      <c r="E13" s="12">
        <v>2</v>
      </c>
      <c r="F13" s="12">
        <v>2</v>
      </c>
      <c r="G13" s="13">
        <v>3</v>
      </c>
      <c r="H13" s="13">
        <v>2</v>
      </c>
      <c r="I13" s="14">
        <v>5</v>
      </c>
      <c r="J13" s="15">
        <v>3</v>
      </c>
      <c r="K13" s="15">
        <v>5</v>
      </c>
      <c r="L13" s="16">
        <f t="shared" si="0"/>
        <v>30</v>
      </c>
      <c r="M13" s="11">
        <v>2</v>
      </c>
      <c r="N13" s="11">
        <v>2</v>
      </c>
      <c r="O13" s="12">
        <v>2</v>
      </c>
      <c r="P13" s="12">
        <v>2</v>
      </c>
      <c r="Q13" s="13">
        <v>2</v>
      </c>
      <c r="R13" s="13">
        <v>2</v>
      </c>
      <c r="S13" s="13">
        <v>5</v>
      </c>
      <c r="T13" s="15">
        <v>3</v>
      </c>
      <c r="U13" s="15">
        <v>5</v>
      </c>
      <c r="V13" s="17">
        <f t="shared" si="1"/>
        <v>25</v>
      </c>
      <c r="W13" s="11">
        <v>2</v>
      </c>
      <c r="X13" s="11">
        <v>3</v>
      </c>
      <c r="Y13" s="12">
        <v>2</v>
      </c>
      <c r="Z13" s="12">
        <v>3</v>
      </c>
      <c r="AA13" s="13">
        <v>2</v>
      </c>
      <c r="AB13" s="13">
        <v>3</v>
      </c>
      <c r="AC13" s="13">
        <v>3</v>
      </c>
      <c r="AD13" s="15">
        <v>3</v>
      </c>
      <c r="AE13" s="15">
        <v>4.5</v>
      </c>
      <c r="AF13" s="17">
        <f t="shared" si="2"/>
        <v>25.5</v>
      </c>
      <c r="AG13" s="6">
        <f t="shared" si="3"/>
        <v>26.833333333333332</v>
      </c>
    </row>
    <row r="14" spans="1:33" ht="18" customHeight="1">
      <c r="A14" s="5">
        <v>14</v>
      </c>
      <c r="B14" s="5" t="s">
        <v>9</v>
      </c>
      <c r="C14" s="11">
        <v>2</v>
      </c>
      <c r="D14" s="11">
        <v>1</v>
      </c>
      <c r="E14" s="12">
        <v>2</v>
      </c>
      <c r="F14" s="12">
        <v>2</v>
      </c>
      <c r="G14" s="13">
        <v>2</v>
      </c>
      <c r="H14" s="13">
        <v>1</v>
      </c>
      <c r="I14" s="14">
        <v>2</v>
      </c>
      <c r="J14" s="15">
        <v>2</v>
      </c>
      <c r="K14" s="15">
        <v>4</v>
      </c>
      <c r="L14" s="16">
        <f t="shared" si="0"/>
        <v>18</v>
      </c>
      <c r="M14" s="11">
        <v>2.5</v>
      </c>
      <c r="N14" s="11">
        <v>3</v>
      </c>
      <c r="O14" s="12">
        <v>2</v>
      </c>
      <c r="P14" s="12">
        <v>2</v>
      </c>
      <c r="Q14" s="13">
        <v>2.5</v>
      </c>
      <c r="R14" s="13">
        <v>2.5</v>
      </c>
      <c r="S14" s="13">
        <v>5</v>
      </c>
      <c r="T14" s="15">
        <v>3</v>
      </c>
      <c r="U14" s="15">
        <v>5</v>
      </c>
      <c r="V14" s="17">
        <f t="shared" si="1"/>
        <v>27.5</v>
      </c>
      <c r="W14" s="11">
        <v>2.5</v>
      </c>
      <c r="X14" s="11">
        <v>3</v>
      </c>
      <c r="Y14" s="12">
        <v>2.5</v>
      </c>
      <c r="Z14" s="12">
        <v>3</v>
      </c>
      <c r="AA14" s="13">
        <v>3</v>
      </c>
      <c r="AB14" s="13">
        <v>3</v>
      </c>
      <c r="AC14" s="13">
        <v>5</v>
      </c>
      <c r="AD14" s="15">
        <v>3.5</v>
      </c>
      <c r="AE14" s="15">
        <v>5.5</v>
      </c>
      <c r="AF14" s="17">
        <f t="shared" si="2"/>
        <v>31</v>
      </c>
      <c r="AG14" s="6">
        <f t="shared" si="3"/>
        <v>25.5</v>
      </c>
    </row>
    <row r="15" spans="1:33" ht="18" customHeight="1">
      <c r="A15" s="5">
        <v>3</v>
      </c>
      <c r="B15" s="5" t="s">
        <v>2</v>
      </c>
      <c r="C15" s="11">
        <v>1</v>
      </c>
      <c r="D15" s="11">
        <v>4</v>
      </c>
      <c r="E15" s="12">
        <v>1</v>
      </c>
      <c r="F15" s="12">
        <v>2</v>
      </c>
      <c r="G15" s="13">
        <v>1</v>
      </c>
      <c r="H15" s="13">
        <v>1</v>
      </c>
      <c r="I15" s="14">
        <v>3</v>
      </c>
      <c r="J15" s="15">
        <v>2</v>
      </c>
      <c r="K15" s="15">
        <v>2</v>
      </c>
      <c r="L15" s="16">
        <f t="shared" si="0"/>
        <v>17</v>
      </c>
      <c r="M15" s="11">
        <v>2.5</v>
      </c>
      <c r="N15" s="11">
        <v>2.5</v>
      </c>
      <c r="O15" s="12">
        <v>2.5</v>
      </c>
      <c r="P15" s="12">
        <v>2.5</v>
      </c>
      <c r="Q15" s="13">
        <v>2</v>
      </c>
      <c r="R15" s="13">
        <v>2</v>
      </c>
      <c r="S15" s="13">
        <v>2</v>
      </c>
      <c r="T15" s="15">
        <v>2</v>
      </c>
      <c r="U15" s="15">
        <v>4</v>
      </c>
      <c r="V15" s="17">
        <f t="shared" si="1"/>
        <v>22</v>
      </c>
      <c r="W15" s="11">
        <v>3</v>
      </c>
      <c r="X15" s="11">
        <v>3.5</v>
      </c>
      <c r="Y15" s="12">
        <v>3</v>
      </c>
      <c r="Z15" s="12">
        <v>3</v>
      </c>
      <c r="AA15" s="13">
        <v>3</v>
      </c>
      <c r="AB15" s="13">
        <v>2.5</v>
      </c>
      <c r="AC15" s="13">
        <v>6</v>
      </c>
      <c r="AD15" s="15">
        <v>3</v>
      </c>
      <c r="AE15" s="15">
        <v>5.5</v>
      </c>
      <c r="AF15" s="17">
        <f t="shared" si="2"/>
        <v>32.5</v>
      </c>
      <c r="AG15" s="6">
        <f t="shared" si="3"/>
        <v>23.833333333333332</v>
      </c>
    </row>
    <row r="16" spans="1:33" ht="18" customHeight="1">
      <c r="A16" s="5">
        <v>18</v>
      </c>
      <c r="B16" s="5" t="s">
        <v>19</v>
      </c>
      <c r="C16" s="11">
        <v>1</v>
      </c>
      <c r="D16" s="11">
        <v>3</v>
      </c>
      <c r="E16" s="12">
        <v>2</v>
      </c>
      <c r="F16" s="12">
        <v>2</v>
      </c>
      <c r="G16" s="13">
        <v>1</v>
      </c>
      <c r="H16" s="13">
        <v>2</v>
      </c>
      <c r="I16" s="14">
        <v>4</v>
      </c>
      <c r="J16" s="15">
        <v>2</v>
      </c>
      <c r="K16" s="15">
        <v>4</v>
      </c>
      <c r="L16" s="16">
        <f t="shared" si="0"/>
        <v>21</v>
      </c>
      <c r="M16" s="11">
        <v>2</v>
      </c>
      <c r="N16" s="11">
        <v>3</v>
      </c>
      <c r="O16" s="12">
        <v>1</v>
      </c>
      <c r="P16" s="12">
        <v>1</v>
      </c>
      <c r="Q16" s="13">
        <v>2</v>
      </c>
      <c r="R16" s="13">
        <v>2</v>
      </c>
      <c r="S16" s="13">
        <v>2</v>
      </c>
      <c r="T16" s="15">
        <v>3</v>
      </c>
      <c r="U16" s="15">
        <v>2</v>
      </c>
      <c r="V16" s="17">
        <f t="shared" si="1"/>
        <v>18</v>
      </c>
      <c r="W16" s="11">
        <v>2</v>
      </c>
      <c r="X16" s="11">
        <v>3</v>
      </c>
      <c r="Y16" s="12">
        <v>2</v>
      </c>
      <c r="Z16" s="12">
        <v>2</v>
      </c>
      <c r="AA16" s="13">
        <v>2</v>
      </c>
      <c r="AB16" s="13">
        <v>2</v>
      </c>
      <c r="AC16" s="13">
        <v>3</v>
      </c>
      <c r="AD16" s="15">
        <v>2.5</v>
      </c>
      <c r="AE16" s="15">
        <v>3.5</v>
      </c>
      <c r="AF16" s="17">
        <f t="shared" si="2"/>
        <v>22</v>
      </c>
      <c r="AG16" s="6">
        <f t="shared" si="3"/>
        <v>20.333333333333332</v>
      </c>
    </row>
    <row r="17" spans="1:33" ht="18" customHeight="1">
      <c r="A17" s="5">
        <v>15</v>
      </c>
      <c r="B17" s="5" t="s">
        <v>10</v>
      </c>
      <c r="C17" s="11">
        <v>1</v>
      </c>
      <c r="D17" s="11">
        <v>2</v>
      </c>
      <c r="E17" s="12">
        <v>1</v>
      </c>
      <c r="F17" s="12">
        <v>1</v>
      </c>
      <c r="G17" s="13">
        <v>1</v>
      </c>
      <c r="H17" s="13">
        <v>1</v>
      </c>
      <c r="I17" s="14">
        <v>2</v>
      </c>
      <c r="J17" s="15">
        <v>1</v>
      </c>
      <c r="K17" s="15">
        <v>2</v>
      </c>
      <c r="L17" s="16">
        <f t="shared" si="0"/>
        <v>12</v>
      </c>
      <c r="M17" s="11">
        <v>2.5</v>
      </c>
      <c r="N17" s="11">
        <v>2.5</v>
      </c>
      <c r="O17" s="12">
        <v>1</v>
      </c>
      <c r="P17" s="12">
        <v>1</v>
      </c>
      <c r="Q17" s="13">
        <v>2</v>
      </c>
      <c r="R17" s="13">
        <v>2</v>
      </c>
      <c r="S17" s="13">
        <v>2</v>
      </c>
      <c r="T17" s="15">
        <v>2</v>
      </c>
      <c r="U17" s="15">
        <v>2</v>
      </c>
      <c r="V17" s="17">
        <f t="shared" si="1"/>
        <v>17</v>
      </c>
      <c r="W17" s="11">
        <v>1.5</v>
      </c>
      <c r="X17" s="11">
        <v>3</v>
      </c>
      <c r="Y17" s="12">
        <v>2</v>
      </c>
      <c r="Z17" s="12">
        <v>3</v>
      </c>
      <c r="AA17" s="13">
        <v>2</v>
      </c>
      <c r="AB17" s="13">
        <v>2.5</v>
      </c>
      <c r="AC17" s="13">
        <v>5</v>
      </c>
      <c r="AD17" s="15">
        <v>3.5</v>
      </c>
      <c r="AE17" s="15">
        <v>5</v>
      </c>
      <c r="AF17" s="17">
        <f t="shared" si="2"/>
        <v>27.5</v>
      </c>
      <c r="AG17" s="6">
        <f t="shared" si="3"/>
        <v>18.833333333333332</v>
      </c>
    </row>
    <row r="18" spans="1:33" ht="18" customHeight="1">
      <c r="A18" s="5">
        <v>12</v>
      </c>
      <c r="B18" s="5" t="s">
        <v>8</v>
      </c>
      <c r="C18" s="11">
        <v>1</v>
      </c>
      <c r="D18" s="11">
        <v>3</v>
      </c>
      <c r="E18" s="12">
        <v>1</v>
      </c>
      <c r="F18" s="12">
        <v>1</v>
      </c>
      <c r="G18" s="13">
        <v>1</v>
      </c>
      <c r="H18" s="13">
        <v>1</v>
      </c>
      <c r="I18" s="13">
        <v>1</v>
      </c>
      <c r="J18" s="15">
        <v>1</v>
      </c>
      <c r="K18" s="15">
        <v>1</v>
      </c>
      <c r="L18" s="17">
        <f t="shared" si="0"/>
        <v>11</v>
      </c>
      <c r="M18" s="11">
        <v>2</v>
      </c>
      <c r="N18" s="11">
        <v>2</v>
      </c>
      <c r="O18" s="12">
        <v>1</v>
      </c>
      <c r="P18" s="12">
        <v>1</v>
      </c>
      <c r="Q18" s="13">
        <v>1</v>
      </c>
      <c r="R18" s="13">
        <v>1</v>
      </c>
      <c r="S18" s="13">
        <v>1</v>
      </c>
      <c r="T18" s="15">
        <v>1</v>
      </c>
      <c r="U18" s="15">
        <v>1</v>
      </c>
      <c r="V18" s="17">
        <f t="shared" si="1"/>
        <v>11</v>
      </c>
      <c r="W18" s="11">
        <v>2</v>
      </c>
      <c r="X18" s="11">
        <v>3</v>
      </c>
      <c r="Y18" s="12">
        <v>1</v>
      </c>
      <c r="Z18" s="12">
        <v>2</v>
      </c>
      <c r="AA18" s="13">
        <v>1</v>
      </c>
      <c r="AB18" s="13">
        <v>2</v>
      </c>
      <c r="AC18" s="13">
        <v>2</v>
      </c>
      <c r="AD18" s="15">
        <v>2</v>
      </c>
      <c r="AE18" s="15">
        <v>3</v>
      </c>
      <c r="AF18" s="17">
        <f t="shared" si="2"/>
        <v>18</v>
      </c>
      <c r="AG18" s="6">
        <f t="shared" si="3"/>
        <v>13.333333333333334</v>
      </c>
    </row>
    <row r="19" spans="1:33" ht="18" customHeight="1">
      <c r="A19" s="5">
        <v>2</v>
      </c>
      <c r="B19" s="5" t="s">
        <v>12</v>
      </c>
      <c r="C19" s="11"/>
      <c r="D19" s="11"/>
      <c r="E19" s="12"/>
      <c r="F19" s="12"/>
      <c r="G19" s="13"/>
      <c r="H19" s="13"/>
      <c r="I19" s="13"/>
      <c r="J19" s="15"/>
      <c r="K19" s="15"/>
      <c r="L19" s="17"/>
      <c r="M19" s="11"/>
      <c r="N19" s="11"/>
      <c r="O19" s="12"/>
      <c r="P19" s="12"/>
      <c r="Q19" s="13"/>
      <c r="R19" s="13"/>
      <c r="S19" s="13"/>
      <c r="T19" s="15"/>
      <c r="U19" s="15"/>
      <c r="V19" s="17"/>
      <c r="W19" s="11"/>
      <c r="X19" s="11"/>
      <c r="Y19" s="12"/>
      <c r="Z19" s="12"/>
      <c r="AA19" s="13"/>
      <c r="AB19" s="13"/>
      <c r="AC19" s="13"/>
      <c r="AD19" s="15"/>
      <c r="AE19" s="15"/>
      <c r="AF19" s="17"/>
      <c r="AG19" s="6"/>
    </row>
    <row r="20" spans="1:33" ht="18" customHeight="1">
      <c r="A20" s="5">
        <v>11</v>
      </c>
      <c r="B20" s="5" t="s">
        <v>6</v>
      </c>
      <c r="C20" s="11"/>
      <c r="D20" s="11"/>
      <c r="E20" s="12"/>
      <c r="F20" s="12"/>
      <c r="G20" s="13"/>
      <c r="H20" s="13"/>
      <c r="I20" s="13"/>
      <c r="J20" s="15"/>
      <c r="K20" s="15"/>
      <c r="L20" s="17"/>
      <c r="M20" s="11"/>
      <c r="N20" s="11"/>
      <c r="O20" s="12"/>
      <c r="P20" s="12"/>
      <c r="Q20" s="13"/>
      <c r="R20" s="13"/>
      <c r="S20" s="13"/>
      <c r="T20" s="15"/>
      <c r="U20" s="15"/>
      <c r="V20" s="17"/>
      <c r="W20" s="11"/>
      <c r="X20" s="11"/>
      <c r="Y20" s="12"/>
      <c r="Z20" s="12"/>
      <c r="AA20" s="13"/>
      <c r="AB20" s="13"/>
      <c r="AC20" s="13"/>
      <c r="AD20" s="15"/>
      <c r="AE20" s="15"/>
      <c r="AF20" s="17"/>
      <c r="AG20" s="6"/>
    </row>
    <row r="22" spans="2:32" ht="18" customHeight="1">
      <c r="B22" s="4" t="s">
        <v>20</v>
      </c>
      <c r="C22" s="4">
        <v>3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7">
        <v>8</v>
      </c>
      <c r="J22" s="7">
        <v>5</v>
      </c>
      <c r="K22" s="7">
        <v>9</v>
      </c>
      <c r="L22" s="7">
        <v>50</v>
      </c>
      <c r="M22" s="4">
        <v>3</v>
      </c>
      <c r="N22" s="4">
        <v>5</v>
      </c>
      <c r="O22" s="4">
        <v>5</v>
      </c>
      <c r="P22" s="4">
        <v>5</v>
      </c>
      <c r="Q22" s="4">
        <v>5</v>
      </c>
      <c r="R22" s="4">
        <v>5</v>
      </c>
      <c r="S22" s="7">
        <v>8</v>
      </c>
      <c r="T22" s="7">
        <v>5</v>
      </c>
      <c r="U22" s="7">
        <v>9</v>
      </c>
      <c r="V22" s="7">
        <v>50</v>
      </c>
      <c r="W22" s="4">
        <v>3</v>
      </c>
      <c r="X22" s="4">
        <v>5</v>
      </c>
      <c r="Y22" s="4">
        <v>5</v>
      </c>
      <c r="Z22" s="4">
        <v>5</v>
      </c>
      <c r="AA22" s="4">
        <v>5</v>
      </c>
      <c r="AB22" s="4">
        <v>5</v>
      </c>
      <c r="AC22" s="7">
        <v>8</v>
      </c>
      <c r="AD22" s="7">
        <v>5</v>
      </c>
      <c r="AE22" s="7">
        <v>9</v>
      </c>
      <c r="AF22" s="7">
        <v>50</v>
      </c>
    </row>
    <row r="23" spans="9:13" ht="14.25">
      <c r="I23" s="4"/>
      <c r="J23" s="4"/>
      <c r="K23" s="4"/>
      <c r="L23" s="4"/>
      <c r="M23" s="4"/>
    </row>
    <row r="24" spans="3:31" ht="212.25" thickBot="1">
      <c r="C24" s="22" t="s">
        <v>81</v>
      </c>
      <c r="D24" s="23" t="s">
        <v>82</v>
      </c>
      <c r="E24" s="24" t="s">
        <v>83</v>
      </c>
      <c r="F24" s="25" t="s">
        <v>84</v>
      </c>
      <c r="G24" s="26" t="s">
        <v>85</v>
      </c>
      <c r="H24" s="27" t="s">
        <v>86</v>
      </c>
      <c r="I24" s="28" t="s">
        <v>87</v>
      </c>
      <c r="J24" s="29" t="s">
        <v>88</v>
      </c>
      <c r="K24" s="30" t="s">
        <v>89</v>
      </c>
      <c r="L24" s="31"/>
      <c r="M24" s="22" t="s">
        <v>81</v>
      </c>
      <c r="N24" s="23" t="s">
        <v>82</v>
      </c>
      <c r="O24" s="24" t="s">
        <v>83</v>
      </c>
      <c r="P24" s="25" t="s">
        <v>84</v>
      </c>
      <c r="Q24" s="26" t="s">
        <v>85</v>
      </c>
      <c r="R24" s="27" t="s">
        <v>86</v>
      </c>
      <c r="S24" s="28" t="s">
        <v>87</v>
      </c>
      <c r="T24" s="29" t="s">
        <v>88</v>
      </c>
      <c r="U24" s="30" t="s">
        <v>89</v>
      </c>
      <c r="V24" s="31"/>
      <c r="W24" s="22" t="s">
        <v>81</v>
      </c>
      <c r="X24" s="23" t="s">
        <v>82</v>
      </c>
      <c r="Y24" s="24" t="s">
        <v>83</v>
      </c>
      <c r="Z24" s="25" t="s">
        <v>84</v>
      </c>
      <c r="AA24" s="26" t="s">
        <v>85</v>
      </c>
      <c r="AB24" s="27" t="s">
        <v>86</v>
      </c>
      <c r="AC24" s="28" t="s">
        <v>87</v>
      </c>
      <c r="AD24" s="29" t="s">
        <v>88</v>
      </c>
      <c r="AE24" s="30" t="s">
        <v>89</v>
      </c>
    </row>
    <row r="25" ht="15" thickTop="1"/>
    <row r="26" ht="14.25">
      <c r="C26" s="8"/>
    </row>
  </sheetData>
  <sheetProtection selectLockedCells="1" selectUnlockedCells="1"/>
  <mergeCells count="3">
    <mergeCell ref="C1:L1"/>
    <mergeCell ref="M1:V1"/>
    <mergeCell ref="W1:AF1"/>
  </mergeCells>
  <printOptions/>
  <pageMargins left="0.1968503937007874" right="0.1968503937007874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57421875" style="2" customWidth="1"/>
    <col min="2" max="2" width="11.00390625" style="2" customWidth="1"/>
    <col min="3" max="3" width="10.7109375" style="2" customWidth="1"/>
    <col min="4" max="4" width="25.8515625" style="2" customWidth="1"/>
    <col min="5" max="5" width="17.8515625" style="2" customWidth="1"/>
    <col min="6" max="6" width="22.7109375" style="2" customWidth="1"/>
    <col min="7" max="7" width="6.140625" style="2" customWidth="1"/>
    <col min="8" max="11" width="13.57421875" style="2" customWidth="1"/>
    <col min="12" max="16384" width="9.140625" style="2" customWidth="1"/>
  </cols>
  <sheetData>
    <row r="1" spans="1:7" ht="39" customHeight="1">
      <c r="A1" s="1" t="s">
        <v>0</v>
      </c>
      <c r="B1" s="1" t="s">
        <v>1</v>
      </c>
      <c r="C1" s="1" t="s">
        <v>31</v>
      </c>
      <c r="D1" s="1" t="s">
        <v>32</v>
      </c>
      <c r="E1" s="1" t="s">
        <v>33</v>
      </c>
      <c r="F1" s="1" t="s">
        <v>25</v>
      </c>
      <c r="G1" s="1" t="s">
        <v>26</v>
      </c>
    </row>
    <row r="2" spans="1:7" ht="13.5" customHeight="1">
      <c r="A2" s="9">
        <v>1</v>
      </c>
      <c r="B2" s="9" t="s">
        <v>13</v>
      </c>
      <c r="C2" s="9" t="s">
        <v>34</v>
      </c>
      <c r="D2" s="9"/>
      <c r="E2" s="9" t="s">
        <v>35</v>
      </c>
      <c r="F2" s="9" t="s">
        <v>21</v>
      </c>
      <c r="G2" s="9">
        <v>1050</v>
      </c>
    </row>
    <row r="3" spans="1:7" ht="13.5" customHeight="1">
      <c r="A3" s="9">
        <v>2</v>
      </c>
      <c r="B3" s="9" t="s">
        <v>12</v>
      </c>
      <c r="C3" s="9" t="s">
        <v>36</v>
      </c>
      <c r="D3" s="9"/>
      <c r="E3" s="9" t="s">
        <v>37</v>
      </c>
      <c r="F3" s="9" t="s">
        <v>21</v>
      </c>
      <c r="G3" s="9">
        <v>1046</v>
      </c>
    </row>
    <row r="4" spans="1:7" ht="13.5" customHeight="1">
      <c r="A4" s="9">
        <v>3</v>
      </c>
      <c r="B4" s="9" t="s">
        <v>2</v>
      </c>
      <c r="C4" s="9" t="s">
        <v>38</v>
      </c>
      <c r="D4" s="9" t="s">
        <v>39</v>
      </c>
      <c r="E4" s="9" t="s">
        <v>40</v>
      </c>
      <c r="F4" s="9" t="s">
        <v>22</v>
      </c>
      <c r="G4" s="9">
        <v>1059</v>
      </c>
    </row>
    <row r="5" spans="1:7" ht="13.5" customHeight="1">
      <c r="A5" s="9">
        <v>4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23</v>
      </c>
      <c r="G5" s="9">
        <v>1050</v>
      </c>
    </row>
    <row r="6" spans="1:7" ht="13.5" customHeight="1">
      <c r="A6" s="9">
        <v>5</v>
      </c>
      <c r="B6" s="9" t="s">
        <v>45</v>
      </c>
      <c r="C6" s="9" t="s">
        <v>46</v>
      </c>
      <c r="D6" s="9" t="s">
        <v>47</v>
      </c>
      <c r="E6" s="9" t="s">
        <v>48</v>
      </c>
      <c r="F6" s="9" t="s">
        <v>24</v>
      </c>
      <c r="G6" s="9">
        <v>1052</v>
      </c>
    </row>
    <row r="7" spans="1:7" ht="13.5" customHeight="1">
      <c r="A7" s="9">
        <v>6</v>
      </c>
      <c r="B7" s="9" t="s">
        <v>49</v>
      </c>
      <c r="C7" s="9" t="s">
        <v>50</v>
      </c>
      <c r="D7" s="9"/>
      <c r="E7" s="9" t="s">
        <v>51</v>
      </c>
      <c r="F7" s="9" t="s">
        <v>23</v>
      </c>
      <c r="G7" s="9">
        <v>1050</v>
      </c>
    </row>
    <row r="8" spans="1:7" ht="13.5" customHeight="1">
      <c r="A8" s="9">
        <v>7</v>
      </c>
      <c r="B8" s="9" t="s">
        <v>3</v>
      </c>
      <c r="C8" s="9" t="s">
        <v>52</v>
      </c>
      <c r="D8" s="9"/>
      <c r="E8" s="9" t="s">
        <v>53</v>
      </c>
      <c r="F8" s="9" t="s">
        <v>21</v>
      </c>
      <c r="G8" s="9">
        <v>1056</v>
      </c>
    </row>
    <row r="9" spans="1:7" ht="13.5" customHeight="1">
      <c r="A9" s="9">
        <v>8</v>
      </c>
      <c r="B9" s="9" t="s">
        <v>54</v>
      </c>
      <c r="C9" s="9" t="s">
        <v>55</v>
      </c>
      <c r="D9" s="9" t="s">
        <v>56</v>
      </c>
      <c r="E9" s="9" t="s">
        <v>57</v>
      </c>
      <c r="F9" s="9" t="s">
        <v>23</v>
      </c>
      <c r="G9" s="9">
        <v>1050</v>
      </c>
    </row>
    <row r="10" spans="1:7" ht="13.5" customHeight="1">
      <c r="A10" s="9">
        <v>9</v>
      </c>
      <c r="B10" s="9" t="s">
        <v>4</v>
      </c>
      <c r="C10" s="9" t="s">
        <v>38</v>
      </c>
      <c r="D10" s="9"/>
      <c r="E10" s="9" t="s">
        <v>58</v>
      </c>
      <c r="F10" s="9" t="s">
        <v>22</v>
      </c>
      <c r="G10" s="9">
        <v>1065</v>
      </c>
    </row>
    <row r="11" spans="1:7" ht="13.5" customHeight="1">
      <c r="A11" s="9">
        <v>10</v>
      </c>
      <c r="B11" s="9" t="s">
        <v>5</v>
      </c>
      <c r="C11" s="9" t="s">
        <v>59</v>
      </c>
      <c r="D11" s="9"/>
      <c r="E11" s="9" t="s">
        <v>60</v>
      </c>
      <c r="F11" s="9" t="s">
        <v>22</v>
      </c>
      <c r="G11" s="9">
        <v>1056</v>
      </c>
    </row>
    <row r="12" spans="1:7" ht="13.5" customHeight="1">
      <c r="A12" s="9">
        <v>11</v>
      </c>
      <c r="B12" s="9" t="s">
        <v>6</v>
      </c>
      <c r="C12" s="9" t="s">
        <v>61</v>
      </c>
      <c r="D12" s="9"/>
      <c r="E12" s="9" t="s">
        <v>62</v>
      </c>
      <c r="F12" s="9" t="s">
        <v>21</v>
      </c>
      <c r="G12" s="9">
        <v>1058</v>
      </c>
    </row>
    <row r="13" spans="1:7" ht="13.5" customHeight="1">
      <c r="A13" s="9">
        <v>12</v>
      </c>
      <c r="B13" s="9" t="s">
        <v>8</v>
      </c>
      <c r="C13" s="9" t="s">
        <v>63</v>
      </c>
      <c r="D13" s="9" t="s">
        <v>64</v>
      </c>
      <c r="E13" s="9" t="s">
        <v>65</v>
      </c>
      <c r="F13" s="9" t="s">
        <v>21</v>
      </c>
      <c r="G13" s="9">
        <v>1044</v>
      </c>
    </row>
    <row r="14" spans="1:7" ht="13.5" customHeight="1">
      <c r="A14" s="9">
        <v>13</v>
      </c>
      <c r="B14" s="9" t="s">
        <v>9</v>
      </c>
      <c r="C14" s="9" t="s">
        <v>50</v>
      </c>
      <c r="D14" s="9"/>
      <c r="E14" s="9" t="s">
        <v>66</v>
      </c>
      <c r="F14" s="9" t="s">
        <v>21</v>
      </c>
      <c r="G14" s="9">
        <v>1052</v>
      </c>
    </row>
    <row r="15" spans="1:7" ht="13.5" customHeight="1">
      <c r="A15" s="9">
        <v>14</v>
      </c>
      <c r="B15" s="9" t="s">
        <v>9</v>
      </c>
      <c r="C15" s="9" t="s">
        <v>50</v>
      </c>
      <c r="D15" s="9"/>
      <c r="E15" s="9" t="s">
        <v>67</v>
      </c>
      <c r="F15" s="9" t="s">
        <v>22</v>
      </c>
      <c r="G15" s="9">
        <v>1066</v>
      </c>
    </row>
    <row r="16" spans="1:7" ht="13.5" customHeight="1">
      <c r="A16" s="9">
        <v>15</v>
      </c>
      <c r="B16" s="9" t="s">
        <v>10</v>
      </c>
      <c r="C16" s="9" t="s">
        <v>68</v>
      </c>
      <c r="D16" s="9"/>
      <c r="E16" s="9" t="s">
        <v>69</v>
      </c>
      <c r="F16" s="9" t="s">
        <v>21</v>
      </c>
      <c r="G16" s="9">
        <v>1052</v>
      </c>
    </row>
    <row r="17" spans="1:7" ht="13.5" customHeight="1">
      <c r="A17" s="9">
        <v>16</v>
      </c>
      <c r="B17" s="9" t="s">
        <v>70</v>
      </c>
      <c r="C17" s="9" t="s">
        <v>71</v>
      </c>
      <c r="D17" s="9" t="s">
        <v>72</v>
      </c>
      <c r="E17" s="9" t="s">
        <v>73</v>
      </c>
      <c r="F17" s="9" t="s">
        <v>23</v>
      </c>
      <c r="G17" s="9">
        <v>1050</v>
      </c>
    </row>
    <row r="18" spans="1:7" ht="13.5" customHeight="1">
      <c r="A18" s="9">
        <v>17</v>
      </c>
      <c r="B18" s="9" t="s">
        <v>7</v>
      </c>
      <c r="C18" s="9" t="s">
        <v>74</v>
      </c>
      <c r="D18" s="9"/>
      <c r="E18" s="9" t="s">
        <v>75</v>
      </c>
      <c r="F18" s="9" t="s">
        <v>22</v>
      </c>
      <c r="G18" s="9">
        <v>1055</v>
      </c>
    </row>
    <row r="19" spans="1:7" ht="25.5" customHeight="1">
      <c r="A19" s="9">
        <v>18</v>
      </c>
      <c r="B19" s="9" t="s">
        <v>76</v>
      </c>
      <c r="C19" s="9" t="s">
        <v>77</v>
      </c>
      <c r="D19" s="10" t="s">
        <v>78</v>
      </c>
      <c r="E19" s="9" t="s">
        <v>79</v>
      </c>
      <c r="F19" s="9" t="s">
        <v>23</v>
      </c>
      <c r="G19" s="9">
        <v>1050</v>
      </c>
    </row>
    <row r="20" spans="1:7" ht="13.5" customHeight="1">
      <c r="A20" s="9">
        <v>19</v>
      </c>
      <c r="B20" s="9" t="s">
        <v>7</v>
      </c>
      <c r="C20" s="9" t="s">
        <v>74</v>
      </c>
      <c r="D20" s="9"/>
      <c r="E20" s="9"/>
      <c r="F20" s="9" t="s">
        <v>23</v>
      </c>
      <c r="G20" s="9">
        <v>1050</v>
      </c>
    </row>
    <row r="21" ht="13.5" customHeight="1"/>
    <row r="22" spans="1:5" ht="13.5" customHeight="1">
      <c r="A22" s="18"/>
      <c r="B22" s="18"/>
      <c r="C22" s="18"/>
      <c r="D22" s="18"/>
      <c r="E22" s="18"/>
    </row>
    <row r="23" spans="1:5" ht="34.5" customHeight="1">
      <c r="A23" s="19"/>
      <c r="B23" s="19"/>
      <c r="C23" s="20"/>
      <c r="D23" s="20"/>
      <c r="E23" s="18"/>
    </row>
    <row r="24" spans="1:5" ht="13.5" customHeight="1">
      <c r="A24" s="21"/>
      <c r="B24" s="21"/>
      <c r="C24" s="18"/>
      <c r="D24" s="18"/>
      <c r="E24" s="18"/>
    </row>
    <row r="25" spans="1:5" ht="13.5" customHeight="1">
      <c r="A25" s="21"/>
      <c r="B25" s="21"/>
      <c r="C25" s="18"/>
      <c r="D25" s="18"/>
      <c r="E25" s="18"/>
    </row>
    <row r="26" spans="1:5" ht="13.5" customHeight="1">
      <c r="A26" s="21"/>
      <c r="B26" s="21"/>
      <c r="C26" s="18"/>
      <c r="D26" s="18"/>
      <c r="E26" s="18"/>
    </row>
    <row r="27" spans="1:5" ht="13.5" customHeight="1">
      <c r="A27" s="21"/>
      <c r="B27" s="21"/>
      <c r="C27" s="18"/>
      <c r="D27" s="18"/>
      <c r="E27" s="18"/>
    </row>
    <row r="28" spans="1:5" ht="13.5" customHeight="1">
      <c r="A28" s="21"/>
      <c r="B28" s="21"/>
      <c r="C28" s="18"/>
      <c r="D28" s="18"/>
      <c r="E28" s="18"/>
    </row>
    <row r="29" spans="1:5" ht="13.5" customHeight="1">
      <c r="A29" s="21"/>
      <c r="B29" s="21"/>
      <c r="C29" s="18"/>
      <c r="D29" s="18"/>
      <c r="E29" s="18"/>
    </row>
    <row r="30" spans="1:5" ht="13.5" customHeight="1">
      <c r="A30" s="21"/>
      <c r="B30" s="21"/>
      <c r="C30" s="18"/>
      <c r="D30" s="18"/>
      <c r="E30" s="18"/>
    </row>
    <row r="31" spans="1:5" ht="13.5" customHeight="1">
      <c r="A31" s="21"/>
      <c r="B31" s="21"/>
      <c r="C31" s="18"/>
      <c r="D31" s="18"/>
      <c r="E31" s="18"/>
    </row>
    <row r="32" spans="1:5" ht="13.5" customHeight="1">
      <c r="A32" s="21"/>
      <c r="B32" s="21"/>
      <c r="C32" s="18"/>
      <c r="D32" s="18"/>
      <c r="E32" s="18"/>
    </row>
    <row r="33" spans="1:5" ht="13.5" customHeight="1">
      <c r="A33" s="21"/>
      <c r="B33" s="21"/>
      <c r="C33" s="18"/>
      <c r="D33" s="18"/>
      <c r="E33" s="18"/>
    </row>
    <row r="34" spans="1:5" ht="13.5" customHeight="1">
      <c r="A34" s="21"/>
      <c r="B34" s="21"/>
      <c r="C34" s="18"/>
      <c r="D34" s="18"/>
      <c r="E34" s="18"/>
    </row>
    <row r="35" spans="1:5" ht="13.5" customHeight="1">
      <c r="A35" s="21"/>
      <c r="B35" s="21"/>
      <c r="C35" s="18"/>
      <c r="D35" s="18"/>
      <c r="E35" s="18"/>
    </row>
    <row r="36" spans="1:5" ht="13.5" customHeight="1">
      <c r="A36" s="21"/>
      <c r="B36" s="21"/>
      <c r="C36" s="18"/>
      <c r="D36" s="18"/>
      <c r="E36" s="18"/>
    </row>
    <row r="37" spans="1:5" ht="13.5" customHeight="1">
      <c r="A37" s="21"/>
      <c r="B37" s="21"/>
      <c r="C37" s="18"/>
      <c r="D37" s="18"/>
      <c r="E37" s="18"/>
    </row>
    <row r="38" spans="1:5" ht="13.5" customHeight="1">
      <c r="A38" s="21"/>
      <c r="B38" s="21"/>
      <c r="C38" s="18"/>
      <c r="D38" s="18"/>
      <c r="E38" s="18"/>
    </row>
    <row r="39" spans="1:5" ht="13.5" customHeight="1">
      <c r="A39" s="21"/>
      <c r="B39" s="21"/>
      <c r="C39" s="18"/>
      <c r="D39" s="18"/>
      <c r="E39" s="18"/>
    </row>
    <row r="40" spans="1:5" ht="13.5" customHeight="1">
      <c r="A40" s="21"/>
      <c r="B40" s="21"/>
      <c r="C40" s="18"/>
      <c r="D40" s="18"/>
      <c r="E40" s="18"/>
    </row>
    <row r="41" spans="1:5" ht="13.5" customHeight="1">
      <c r="A41" s="21"/>
      <c r="B41" s="21"/>
      <c r="C41" s="18"/>
      <c r="D41" s="18"/>
      <c r="E41" s="18"/>
    </row>
    <row r="42" spans="1:5" ht="13.5" customHeight="1">
      <c r="A42" s="21"/>
      <c r="B42" s="21"/>
      <c r="C42" s="18"/>
      <c r="D42" s="18"/>
      <c r="E4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Teki</dc:creator>
  <cp:keywords/>
  <dc:description/>
  <cp:lastModifiedBy>Davide</cp:lastModifiedBy>
  <cp:lastPrinted>2011-04-09T21:58:01Z</cp:lastPrinted>
  <dcterms:created xsi:type="dcterms:W3CDTF">2011-04-07T16:13:01Z</dcterms:created>
  <dcterms:modified xsi:type="dcterms:W3CDTF">2011-04-11T14:49:13Z</dcterms:modified>
  <cp:category/>
  <cp:version/>
  <cp:contentType/>
  <cp:contentStatus/>
</cp:coreProperties>
</file>